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600" tabRatio="848" activeTab="0"/>
  </bookViews>
  <sheets>
    <sheet name="Lich thi" sheetId="1" r:id="rId1"/>
    <sheet name="giao nhan bai" sheetId="2" r:id="rId2"/>
    <sheet name="giao nhan dap" sheetId="3" r:id="rId3"/>
    <sheet name="Thong bao cham" sheetId="4" r:id="rId4"/>
  </sheets>
  <externalReferences>
    <externalReference r:id="rId7"/>
  </externalReferences>
  <definedNames>
    <definedName name="_xlnm._FilterDatabase" localSheetId="0" hidden="1">'Lich thi'!$A$7:$L$85</definedName>
    <definedName name="_xlnm._FilterDatabase" localSheetId="3" hidden="1">'Thong bao cham'!$A$7:$K$47</definedName>
    <definedName name="MONHOC">'[1]GOC'!$R$1:$T$4587</definedName>
    <definedName name="_xlnm.Print_Titles" localSheetId="1">'giao nhan bai'!$3:$3</definedName>
    <definedName name="_xlnm.Print_Titles" localSheetId="2">'giao nhan dap'!$3:$3</definedName>
    <definedName name="_xlnm.Print_Titles" localSheetId="0">'Lich thi'!$7:$7</definedName>
    <definedName name="_xlnm.Print_Titles" localSheetId="3">'Thong bao cham'!$7:$7</definedName>
  </definedNames>
  <calcPr fullCalcOnLoad="1"/>
</workbook>
</file>

<file path=xl/sharedStrings.xml><?xml version="1.0" encoding="utf-8"?>
<sst xmlns="http://schemas.openxmlformats.org/spreadsheetml/2006/main" count="589" uniqueCount="231">
  <si>
    <t>PCCB Coi thi: SL</t>
  </si>
  <si>
    <t>TRƯỜNG ĐẠI HỌC HỒNG ĐỨC</t>
  </si>
  <si>
    <t>Nơi nhận:</t>
  </si>
  <si>
    <t>Ghi chú:</t>
  </si>
  <si>
    <t>ỦY BAN NHÂN DÂN 
TỈNH THANH HÓA</t>
  </si>
  <si>
    <t>CỘNG HÒA XÃ HỘI CHỦ NGHĨA VIỆT NAM
Độc lập - Tự do - Hạnh phúc</t>
  </si>
  <si>
    <t>SL
P.thi</t>
  </si>
  <si>
    <t>Ngày thi</t>
  </si>
  <si>
    <t>Mã HP</t>
  </si>
  <si>
    <t>Tên HP</t>
  </si>
  <si>
    <t>Số
TC</t>
  </si>
  <si>
    <t>Lê Thị Hạnh</t>
  </si>
  <si>
    <t>Phòng thi</t>
  </si>
  <si>
    <t>- Công tác đề thi, duyệt điều kiện thi, thanh tra, kiểm tra theo quy định hiện hành.</t>
  </si>
  <si>
    <t>Ghi chú</t>
  </si>
  <si>
    <t>Đơn vị TC thi</t>
  </si>
  <si>
    <t>TL. HIỆU TRƯỞNG
TP. ĐBCL&amp;KT</t>
  </si>
  <si>
    <t>Thời gian thi</t>
  </si>
  <si>
    <t>HTT</t>
  </si>
  <si>
    <t>- CBCT tập trung chậm nhất 5 phút trước giờ thi tại Văn phòng Khoa nếu đơn vị tổ chức thi là Khoa
 hoặc Phòng A6.B.403 nếu đơn vị tổ chức thi là phòng ĐBCL&amp;KT.</t>
  </si>
  <si>
    <r>
      <t xml:space="preserve">ĐKDT
</t>
    </r>
    <r>
      <rPr>
        <i/>
        <sz val="12"/>
        <rFont val="Times New Roman"/>
        <family val="1"/>
      </rPr>
      <t>(ngày giao/ký)</t>
    </r>
  </si>
  <si>
    <r>
      <t>Đề thi, DSPT, Mã phách</t>
    </r>
    <r>
      <rPr>
        <i/>
        <sz val="12"/>
        <rFont val="Times New Roman"/>
        <family val="1"/>
      </rPr>
      <t xml:space="preserve">
(ngày nhận, ký)</t>
    </r>
  </si>
  <si>
    <t>THÔNG BÁO CHẤM THI HỌC KỲ I NĂM HỌC 2020 - 2021</t>
  </si>
  <si>
    <t>Thời gian làm phách chậm nhất đến ngày</t>
  </si>
  <si>
    <t>Thời gian chấm thi chậm nhất đến ngày</t>
  </si>
  <si>
    <t>- Giáo vụ thực hiện đánh rọc phách và thông báo cho các bộ môn chấm thi theo kế hoạch trên</t>
  </si>
  <si>
    <t>Thanh Hóa, ngày     tháng    năm 2020</t>
  </si>
  <si>
    <t>- Công tác chấm thi, nhập điểm được thực hiện theo quy định hiện hành.</t>
  </si>
  <si>
    <t>- Giáo vụ nạp hồ sơ chấm thi gồm: bài thi, bảng điểm, biên bản … về P.ĐBCL&amp;KT ngay sau khi kết thúc chấm thi (qua đ/c Lê Thị Lan Anh - P. 907 NĐH)</t>
  </si>
  <si>
    <r>
      <t xml:space="preserve">Bàn giao cho TLGV
</t>
    </r>
    <r>
      <rPr>
        <i/>
        <sz val="12"/>
        <rFont val="Times New Roman"/>
        <family val="1"/>
      </rPr>
      <t>(ngày nhận/ký nhận)</t>
    </r>
  </si>
  <si>
    <r>
      <rPr>
        <b/>
        <sz val="12"/>
        <rFont val="Times New Roman"/>
        <family val="1"/>
      </rPr>
      <t>Nhận từ TLGV</t>
    </r>
    <r>
      <rPr>
        <b/>
        <i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(ngày nhận)</t>
    </r>
  </si>
  <si>
    <t>Đáp án</t>
  </si>
  <si>
    <t>Túi bài chấm</t>
  </si>
  <si>
    <t>Túi bài thi</t>
  </si>
  <si>
    <t>Đầu phách</t>
  </si>
  <si>
    <t>Hồ sơ chấm</t>
  </si>
  <si>
    <t>LỊCH THI HỌC KỲ II NĂM HỌC 2020 - 2021</t>
  </si>
  <si>
    <t xml:space="preserve">   ỦY BAN NHÂN DÂN 
TỈNH THANH HÓA</t>
  </si>
  <si>
    <t>Số lượng SV</t>
  </si>
  <si>
    <t>14h00</t>
  </si>
  <si>
    <t>Viết</t>
  </si>
  <si>
    <t>7h00</t>
  </si>
  <si>
    <t>A5.A.101(15)</t>
  </si>
  <si>
    <t>TH</t>
  </si>
  <si>
    <t>TN</t>
  </si>
  <si>
    <t>VĐ</t>
  </si>
  <si>
    <r>
      <t xml:space="preserve">- Các đơn vị cử CBCT lập danh sách gửi về  phòng ĐBCL&amp;KT
 (qua đ/c Nguyễn Thị Thu Hà- E-mail: </t>
    </r>
    <r>
      <rPr>
        <b/>
        <sz val="11"/>
        <rFont val="Times New Roman"/>
        <family val="1"/>
      </rPr>
      <t>Nguyenthithuha</t>
    </r>
    <r>
      <rPr>
        <b/>
        <sz val="11"/>
        <rFont val="Times New Roman"/>
        <family val="1"/>
      </rPr>
      <t>@hdu.edu.vn</t>
    </r>
    <r>
      <rPr>
        <sz val="11"/>
        <rFont val="Times New Roman"/>
        <family val="1"/>
      </rPr>
      <t>) chậm nhất trước 2 ngày thi.</t>
    </r>
  </si>
  <si>
    <t>Cơ sở văn hoá Việt Nam</t>
  </si>
  <si>
    <t>A6.B.402(39)</t>
  </si>
  <si>
    <t>15h50</t>
  </si>
  <si>
    <t>Kinh tế chính trị Mác-Lênin</t>
  </si>
  <si>
    <t>GDTC 2 (Bóng chuyền)</t>
  </si>
  <si>
    <t>Tiếng Anh 2</t>
  </si>
  <si>
    <t>15h40</t>
  </si>
  <si>
    <t>GDTC 2 (Vovinam-Việt võ đạo)</t>
  </si>
  <si>
    <t>8h00</t>
  </si>
  <si>
    <t>9h00</t>
  </si>
  <si>
    <t>GDTC 2 (Bóng đá)</t>
  </si>
  <si>
    <t>A6.A.201(22),
A6.A.206(22)</t>
  </si>
  <si>
    <t>Thanh Hóa, ngày 03 tháng 5 năm 2021</t>
  </si>
  <si>
    <t>1.SB1(45)</t>
  </si>
  <si>
    <t>Sinh lý - vệ sinh trẻ em</t>
  </si>
  <si>
    <t>Đại số tuyến tính</t>
  </si>
  <si>
    <t>Điện và từ</t>
  </si>
  <si>
    <t>A5.A.104(17)</t>
  </si>
  <si>
    <t>Hóa đại cương 2</t>
  </si>
  <si>
    <t>A5.A.104(14)</t>
  </si>
  <si>
    <t>Lịch sử văn minh thế giới</t>
  </si>
  <si>
    <t>LL&amp;PP TDTT</t>
  </si>
  <si>
    <t>1.DN1(25)</t>
  </si>
  <si>
    <t>Tâm lý học</t>
  </si>
  <si>
    <t>Tâm lý học đại cương</t>
  </si>
  <si>
    <t>Tâm lý học mầm non</t>
  </si>
  <si>
    <t>Tin học</t>
  </si>
  <si>
    <t>Dẫn luận ngôn ngữ học và Ngữ âm học TV</t>
  </si>
  <si>
    <t>Địa chất đại cương</t>
  </si>
  <si>
    <t>A5.A.106(12)</t>
  </si>
  <si>
    <t>Hình học giải tích</t>
  </si>
  <si>
    <t>Hóa vô cơ - phi kim</t>
  </si>
  <si>
    <t>A5.A.101(14)</t>
  </si>
  <si>
    <t>Nhập môn khu vực học</t>
  </si>
  <si>
    <t>A5.A.106(5)</t>
  </si>
  <si>
    <t>Nhiệt học</t>
  </si>
  <si>
    <t>A5.A.101(17)</t>
  </si>
  <si>
    <t>Vệ sinh TDTT</t>
  </si>
  <si>
    <t>1.DN1(28)</t>
  </si>
  <si>
    <t>Đại số đại cương</t>
  </si>
  <si>
    <t>Thể dục tự do</t>
  </si>
  <si>
    <t>1.SB1(25)</t>
  </si>
  <si>
    <t>Xã hội học đại cương</t>
  </si>
  <si>
    <t>Hán nôm cơ sở</t>
  </si>
  <si>
    <t>Toán cao cấp</t>
  </si>
  <si>
    <t>A5.A.101(35)</t>
  </si>
  <si>
    <t>Giải tích 2 (CLC)</t>
  </si>
  <si>
    <t>Kỹ năng Nghe nói 2</t>
  </si>
  <si>
    <t>8h50</t>
  </si>
  <si>
    <t>GDTC 2 (Bóng rổ)</t>
  </si>
  <si>
    <t>1.SB1(44)</t>
  </si>
  <si>
    <t>Kỹ năng Đọc viết 2</t>
  </si>
  <si>
    <t>A6.B.401(39)</t>
  </si>
  <si>
    <t>8h30</t>
  </si>
  <si>
    <t>15h30</t>
  </si>
  <si>
    <t>14h50</t>
  </si>
  <si>
    <t>Địa lý tự nhiên đại cương 1 (Vũ trụ, Trái Đất, thạch quyển)</t>
  </si>
  <si>
    <t>Giải phẫu thể dục thể thao</t>
  </si>
  <si>
    <t>1.DN1(26)</t>
  </si>
  <si>
    <t>Giải tích 2</t>
  </si>
  <si>
    <t>Mỹ thuật cơ bản</t>
  </si>
  <si>
    <t>Ngữ âm - Âm vị học</t>
  </si>
  <si>
    <t>PP nghiên cứu khoa học</t>
  </si>
  <si>
    <t>Tiếng Anh 2 (CLC)</t>
  </si>
  <si>
    <t>GDTC 2 (TD Aerobic)</t>
  </si>
  <si>
    <t>1.SB1(54)</t>
  </si>
  <si>
    <t>Môi trường và con người</t>
  </si>
  <si>
    <t>A6.B.401(44)</t>
  </si>
  <si>
    <t>Nghề giáo viên MN và đánh giá trong GDMN</t>
  </si>
  <si>
    <t>Nhảy xa</t>
  </si>
  <si>
    <t>1.DN1(27)</t>
  </si>
  <si>
    <t>Số học</t>
  </si>
  <si>
    <t>Tiếng Việt 1</t>
  </si>
  <si>
    <t>Các vấn đề xã hội đương đại</t>
  </si>
  <si>
    <t>Giáo dục môi trường</t>
  </si>
  <si>
    <t>A6.B.401(35)</t>
  </si>
  <si>
    <t>A6.B.401(35),
A6.B.402(35)</t>
  </si>
  <si>
    <t>A5.A.104(34),
A5.A.105(34),
A5.A.106(34),
A5.A.201(34),
A5.A.202(33),
A5.A.204(33),
A5.A.205(33),
A5.A.206(33),
A5.B.101(33),
A5.B.102(33)</t>
  </si>
  <si>
    <t>A5.A.101(31),
A5.A.102(31)</t>
  </si>
  <si>
    <t>A4.A.101(34),
A4.A.102.1(34),A4.A.103(34),
A4.A.104(34),
A4.A.205(34),
A4.B.102(34),
A4.B.105(34),
A4.B.201(34),
A4.B.202(34),
A4.B.204(33)</t>
  </si>
  <si>
    <t>1.SB1(66),
1.SB2(65)</t>
  </si>
  <si>
    <t>A4.A.101(33),
A4.A.102.1(33),A4.A.103(33),
A4.A.104(33),
A4.A.205(33),
A4.B.101(33),
A4.B.102(33),
A4.B.105(33),
A4.B.201(33),
A4.B.202(32)</t>
  </si>
  <si>
    <t>A4.A.205(32),
A4.B.102(32),
A4.A.101(33),
A4.A.102.1(33),A4.A.103(32),
A4.A.104(32)</t>
  </si>
  <si>
    <t>A6.A.201(36),
A6.A.206(36),
A6.A.207(36),
A6.A.301(36),
A6.A.302(36),
A6.A.303(36),
A6.A.305(36),
A6.A.306(36),
A6.A.307(36),
A6.A.405(36),
A6.A.406(36),
A6.A.407(36),
A6.B.201(36),
A6.B.206(36)</t>
  </si>
  <si>
    <t>A5.B.106(36),
A5.B.201(36),
A5.B.202(36),
A5.B.203(36),
A5.B.205(36),
A5.B.206(36),
A6.A.201(36),
A6.A.206(36),
A6.A.207(36),
A6.A.301(36),
A6.A.302(36),
A6.A.303(35),
A6.A.305(35),
A6.A.306(35)</t>
  </si>
  <si>
    <t>A5.A.101(28),
A5.A.102(28)</t>
  </si>
  <si>
    <t>A6.A.201(34),
A6.A.206(34),
A6.A.207(34),
A6.A.301(34)</t>
  </si>
  <si>
    <t>A6.A.301(34),
A6.A.302(34),
A6.A.303(32)</t>
  </si>
  <si>
    <t>A4.A.101(21),
A4.A.102.1(20)</t>
  </si>
  <si>
    <t>A5.A.101(27),
A5.A.102(26)</t>
  </si>
  <si>
    <t>A6.B.401(43),
A6.B.402(43)</t>
  </si>
  <si>
    <t>A6.B.401(44),
A6.B.402(44)</t>
  </si>
  <si>
    <t>VĐ-V</t>
  </si>
  <si>
    <t>1.SB1(48),
1.SB2(48),
1.SB3(48),
1.SB4(48)</t>
  </si>
  <si>
    <t>1.SB1(48),
1.SB2(48),
1.SB3(47),
1.SB4(47)</t>
  </si>
  <si>
    <t>1.SB1(47),
1.SB2(47),
1.SB3(47),
1.SB4(47)</t>
  </si>
  <si>
    <t>1.SB1(47),
1.SB2(47),
1.SB3(47),
1.SB4(40)</t>
  </si>
  <si>
    <t>Đợt CQ-08: Dành cho sinh viên năm thứ 1- khối sư phạm</t>
  </si>
  <si>
    <t>A4.A.101(20),
A4.A.102.1(20)</t>
  </si>
  <si>
    <t>A5.A.101(27),
A5.A.102(27)</t>
  </si>
  <si>
    <t>A5.A.105(29),
A5.A.106(29),
A5.A.201(29)</t>
  </si>
  <si>
    <t>206702A</t>
  </si>
  <si>
    <t>206C68A</t>
  </si>
  <si>
    <t>206101A</t>
  </si>
  <si>
    <t>206102CLC</t>
  </si>
  <si>
    <t>206201A</t>
  </si>
  <si>
    <t>206601A</t>
  </si>
  <si>
    <t>206902A</t>
  </si>
  <si>
    <t>206701D</t>
  </si>
  <si>
    <t>206702A; 206702B</t>
  </si>
  <si>
    <t>206901A</t>
  </si>
  <si>
    <t>206603A</t>
  </si>
  <si>
    <t>206602A</t>
  </si>
  <si>
    <t>206102A; 206102CLC</t>
  </si>
  <si>
    <t>206102A; 206201A; 206102CLC</t>
  </si>
  <si>
    <t>206101CLC</t>
  </si>
  <si>
    <t>206701A</t>
  </si>
  <si>
    <t>206702B</t>
  </si>
  <si>
    <t>206900A</t>
  </si>
  <si>
    <t>206101CLC; 206601CLC; 206102CLC</t>
  </si>
  <si>
    <t>206900D</t>
  </si>
  <si>
    <t>206900C</t>
  </si>
  <si>
    <t>A6.A.407(34),
A6.B.106(34),
A6.B.201(33),
A6.B.206(33),
A6.B.207(33),
A6.B.301(33),
A6.B.302(33)</t>
  </si>
  <si>
    <t>A6.B.401(36),
A6.B.402(36)</t>
  </si>
  <si>
    <t>A5.A.102(35),
A5.A.104(35)</t>
  </si>
  <si>
    <t>A5.A.101(35),
A5.A.102(35)</t>
  </si>
  <si>
    <t>A5.A.101(35),
A5.A.102(34)</t>
  </si>
  <si>
    <t>A6.B.401(36),
A6.B.402(30)</t>
  </si>
  <si>
    <t>A6.B.401(30),
A6.B.402(35)</t>
  </si>
  <si>
    <t>A5.A.101(34),
A5.A.102(34),
A5.A.104(33)</t>
  </si>
  <si>
    <t>A5.A.102(30),
A5.A.104(30),
A5.A.105(29)</t>
  </si>
  <si>
    <t>A6.A.301(35),
A6.A.206(34),
A6.A.207(34),
A6.A.302(34)</t>
  </si>
  <si>
    <t>A6.A.302(34),
A6.A.303(34),
A6.A.305(33)</t>
  </si>
  <si>
    <t>A6.B.401(40),
A6.B.402(40)</t>
  </si>
  <si>
    <t>A6.A.201(34),
A6.A.206(34),
A6.A.207(34),
A6.A.301(34),
A6.A.302(34),
A6.A.303(34),
A6.A.305(33)</t>
  </si>
  <si>
    <t>CNTT&amp;TT:02</t>
  </si>
  <si>
    <t>A6.A.401(29),
A6.A.402(29),
A6.A.406(29),
A6.A.407(29),
A6.B.106(29),
A6.B.201(28)</t>
  </si>
  <si>
    <t>A6.B.206(32),
A6.B.207(31)</t>
  </si>
  <si>
    <t>KHTN:01
KHXH:01</t>
  </si>
  <si>
    <t>K.KHTN</t>
  </si>
  <si>
    <t>K.GDMN</t>
  </si>
  <si>
    <t>K.KHXH</t>
  </si>
  <si>
    <t>K.GDTC</t>
  </si>
  <si>
    <t>K.TLGD</t>
  </si>
  <si>
    <t>P.ĐBCL&amp;KT</t>
  </si>
  <si>
    <t>CNTT&amp;TT:04</t>
  </si>
  <si>
    <t>K.Ngoại ngữ</t>
  </si>
  <si>
    <t>GDTC:02</t>
  </si>
  <si>
    <t>GDMN:02
KHTN:02</t>
  </si>
  <si>
    <t>KHTN:02
KHXH:02</t>
  </si>
  <si>
    <t>KHTN:02
KHXH:02
NLNN:02</t>
  </si>
  <si>
    <t>GDTC:01
KHXH:01</t>
  </si>
  <si>
    <t>KHTN:03
KHXH:03
NLNN:03
KTCN:03</t>
  </si>
  <si>
    <t>TLGD:02
NLNN:02</t>
  </si>
  <si>
    <t>KHTN:03
KHXH:03
NLNN:03
KTCN:03
GDMN:02</t>
  </si>
  <si>
    <t>NLNN:01
KTCN:01</t>
  </si>
  <si>
    <t>KHTN:02
KTCN:02</t>
  </si>
  <si>
    <t>KHTN:01
KHXH:01
NLNN:02
KTCN:02</t>
  </si>
  <si>
    <t>KHTH:01
KHXH:01</t>
  </si>
  <si>
    <t>Ngoại ngữ:08</t>
  </si>
  <si>
    <t>Ngoại ngữ:06</t>
  </si>
  <si>
    <t>A6.B.401(40)
A6.B.402(39)</t>
  </si>
  <si>
    <t>CNTT&amp;TT:02
NLNN:02</t>
  </si>
  <si>
    <t>CNTT&amp;TT:02
KTCN:02</t>
  </si>
  <si>
    <t>GDTC:08</t>
  </si>
  <si>
    <t>A6.B.401(43)
A6.B.402(43)</t>
  </si>
  <si>
    <t>KHXH:01
KHTN:01</t>
  </si>
  <si>
    <t>KHXH:02
KHTN:02</t>
  </si>
  <si>
    <t>K.GDTH</t>
  </si>
  <si>
    <t>KHTN:05
KHXH:05
NLNN:05
KTCN:05
GDMN:02
TLGD:02
LLCT-L:02
GDTC:02</t>
  </si>
  <si>
    <t>K.LLCT-L</t>
  </si>
  <si>
    <t xml:space="preserve">CNTT&amp;TT:04
</t>
  </si>
  <si>
    <t xml:space="preserve">KHTN:03
KHXH:03
NLNN:03
KTCN:03
</t>
  </si>
  <si>
    <t xml:space="preserve">KHTN:05
KHXH:05
NLNN:05
KTCN:05
</t>
  </si>
  <si>
    <t>GDTC:04</t>
  </si>
  <si>
    <t>KHTH:02
KHXH:02</t>
  </si>
  <si>
    <t>KHTN:03
KHXH:03
NLNN:03
KTCN:03
GDMN:02
GDTC:02</t>
  </si>
  <si>
    <t>- Các khoa Đào tạo; 
- Phòng: Thanh tra Giáo dục, P.QLĐT, QTVT-TB;
- Lưu: P.ĐBCL&amp;KT(Lịch thi: CQ-08).</t>
  </si>
  <si>
    <t>NLNN:01
KHXH:01</t>
  </si>
  <si>
    <t xml:space="preserve">
KHXH:03
NLNN:03
</t>
  </si>
  <si>
    <t>CNTT&amp;TT:02
KHXH:02</t>
  </si>
  <si>
    <t>NLNN:02
CNTT&amp;TT:02</t>
  </si>
  <si>
    <t>TN-V</t>
  </si>
  <si>
    <t>NLNN:02
KTCN:02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</si>
</sst>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0.0"/>
    <numFmt numFmtId="179" formatCode="[$-409]dddd\,\ mmmm\ d\,\ yyyy"/>
    <numFmt numFmtId="180" formatCode="dd/mm/yyyy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.VnTim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.VnTime"/>
      <family val="2"/>
    </font>
    <font>
      <b/>
      <sz val="11"/>
      <name val="Times New Roman"/>
      <family val="1"/>
    </font>
    <font>
      <b/>
      <sz val="13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name val=".VnTime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2.5"/>
      <name val="Times New Roman"/>
      <family val="1"/>
    </font>
    <font>
      <sz val="11"/>
      <color indexed="8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24" borderId="1" applyNumberFormat="0" applyAlignment="0" applyProtection="0"/>
    <xf numFmtId="0" fontId="40" fillId="25" borderId="1" applyNumberFormat="0" applyAlignment="0" applyProtection="0"/>
    <xf numFmtId="0" fontId="10" fillId="26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41" fillId="0" borderId="4" applyNumberFormat="0" applyFill="0" applyAlignment="0" applyProtection="0"/>
    <xf numFmtId="0" fontId="14" fillId="0" borderId="5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11" borderId="1" applyNumberFormat="0" applyAlignment="0" applyProtection="0"/>
    <xf numFmtId="0" fontId="16" fillId="8" borderId="1" applyNumberFormat="0" applyAlignment="0" applyProtection="0"/>
    <xf numFmtId="0" fontId="17" fillId="0" borderId="9" applyNumberFormat="0" applyFill="0" applyAlignment="0" applyProtection="0"/>
    <xf numFmtId="0" fontId="44" fillId="0" borderId="10" applyNumberFormat="0" applyFill="0" applyAlignment="0" applyProtection="0"/>
    <xf numFmtId="0" fontId="18" fillId="11" borderId="0" applyNumberFormat="0" applyBorder="0" applyAlignment="0" applyProtection="0"/>
    <xf numFmtId="0" fontId="45" fillId="1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6" borderId="11" applyNumberFormat="0" applyFont="0" applyAlignment="0" applyProtection="0"/>
    <xf numFmtId="0" fontId="6" fillId="6" borderId="11" applyNumberFormat="0" applyFont="0" applyAlignment="0" applyProtection="0"/>
    <xf numFmtId="0" fontId="19" fillId="24" borderId="12" applyNumberFormat="0" applyAlignment="0" applyProtection="0"/>
    <xf numFmtId="0" fontId="19" fillId="25" borderId="12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 applyNumberFormat="0" applyFill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4" fontId="31" fillId="0" borderId="0" xfId="0" applyNumberFormat="1" applyFont="1" applyAlignment="1">
      <alignment/>
    </xf>
    <xf numFmtId="14" fontId="25" fillId="0" borderId="0" xfId="0" applyNumberFormat="1" applyFont="1" applyAlignment="1">
      <alignment horizontal="center" wrapText="1"/>
    </xf>
    <xf numFmtId="14" fontId="3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4" fontId="33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62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63" fillId="24" borderId="15" xfId="0" applyFont="1" applyFill="1" applyBorder="1" applyAlignment="1">
      <alignment horizontal="center" vertical="center" wrapText="1"/>
    </xf>
    <xf numFmtId="0" fontId="48" fillId="24" borderId="15" xfId="88" applyFont="1" applyFill="1" applyBorder="1" applyAlignment="1">
      <alignment horizontal="left" vertical="center" wrapText="1"/>
      <protection/>
    </xf>
    <xf numFmtId="14" fontId="48" fillId="24" borderId="15" xfId="88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14" fontId="37" fillId="0" borderId="0" xfId="0" applyNumberFormat="1" applyFont="1" applyAlignment="1">
      <alignment wrapText="1"/>
    </xf>
    <xf numFmtId="14" fontId="49" fillId="0" borderId="0" xfId="0" applyNumberFormat="1" applyFont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4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left" vertical="center" wrapText="1"/>
      <protection/>
    </xf>
    <xf numFmtId="0" fontId="50" fillId="24" borderId="15" xfId="88" applyFont="1" applyFill="1" applyBorder="1" applyAlignment="1">
      <alignment horizontal="left" vertical="center" wrapText="1"/>
      <protection/>
    </xf>
    <xf numFmtId="0" fontId="50" fillId="24" borderId="15" xfId="88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14" fontId="47" fillId="0" borderId="0" xfId="0" applyNumberFormat="1" applyFont="1" applyAlignment="1">
      <alignment horizontal="center" vertical="center"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center" vertical="center"/>
    </xf>
    <xf numFmtId="0" fontId="48" fillId="24" borderId="15" xfId="88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35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48" fillId="24" borderId="15" xfId="88" applyNumberFormat="1" applyFont="1" applyFill="1" applyBorder="1" applyAlignment="1">
      <alignment horizontal="left" vertical="center" wrapText="1"/>
      <protection/>
    </xf>
    <xf numFmtId="0" fontId="26" fillId="0" borderId="15" xfId="0" applyFont="1" applyBorder="1" applyAlignment="1">
      <alignment/>
    </xf>
    <xf numFmtId="14" fontId="26" fillId="0" borderId="0" xfId="0" applyNumberFormat="1" applyFont="1" applyAlignment="1" quotePrefix="1">
      <alignment horizontal="left" wrapText="1"/>
    </xf>
    <xf numFmtId="0" fontId="26" fillId="0" borderId="15" xfId="0" applyFont="1" applyBorder="1" applyAlignment="1">
      <alignment horizontal="center" vertical="center" wrapText="1"/>
    </xf>
    <xf numFmtId="180" fontId="50" fillId="24" borderId="15" xfId="0" applyNumberFormat="1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>
      <alignment horizontal="left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/>
    </xf>
    <xf numFmtId="14" fontId="26" fillId="0" borderId="0" xfId="0" applyNumberFormat="1" applyFont="1" applyAlignment="1" quotePrefix="1">
      <alignment horizontal="left" vertical="center" wrapText="1"/>
    </xf>
    <xf numFmtId="14" fontId="26" fillId="0" borderId="0" xfId="0" applyNumberFormat="1" applyFont="1" applyAlignment="1" quotePrefix="1">
      <alignment horizontal="left" wrapText="1"/>
    </xf>
    <xf numFmtId="14" fontId="33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14" fontId="33" fillId="0" borderId="20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center" wrapText="1"/>
    </xf>
    <xf numFmtId="14" fontId="22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</cellXfs>
  <cellStyles count="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3" xfId="29"/>
    <cellStyle name="40% - Accent3 2" xfId="30"/>
    <cellStyle name="40% - Accent4" xfId="31"/>
    <cellStyle name="40% - Accent4 2" xfId="32"/>
    <cellStyle name="40% - Accent5" xfId="33"/>
    <cellStyle name="40% - Accent5 2" xfId="34"/>
    <cellStyle name="40% - Accent6" xfId="35"/>
    <cellStyle name="40% - Accent6 2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heck Cell" xfId="64"/>
    <cellStyle name="Comma" xfId="65"/>
    <cellStyle name="Comma [0]" xfId="66"/>
    <cellStyle name="Currency" xfId="67"/>
    <cellStyle name="Currency [0]" xfId="68"/>
    <cellStyle name="Explanatory Text" xfId="69"/>
    <cellStyle name="Followed Hyperlink" xfId="70"/>
    <cellStyle name="Good" xfId="71"/>
    <cellStyle name="Good 2" xfId="72"/>
    <cellStyle name="Heading 1" xfId="73"/>
    <cellStyle name="Heading 1 2" xfId="74"/>
    <cellStyle name="Heading 2" xfId="75"/>
    <cellStyle name="Heading 2 2" xfId="76"/>
    <cellStyle name="Heading 3" xfId="77"/>
    <cellStyle name="Heading 3 2" xfId="78"/>
    <cellStyle name="Heading 4" xfId="79"/>
    <cellStyle name="Heading 4 2" xfId="80"/>
    <cellStyle name="Hyperlink" xfId="81"/>
    <cellStyle name="Input" xfId="82"/>
    <cellStyle name="Input 2" xfId="83"/>
    <cellStyle name="Linked Cell" xfId="84"/>
    <cellStyle name="Linked Cell 2" xfId="85"/>
    <cellStyle name="Neutral" xfId="86"/>
    <cellStyle name="Neutral 2" xfId="87"/>
    <cellStyle name="Normal 2" xfId="88"/>
    <cellStyle name="Normal 3" xfId="89"/>
    <cellStyle name="Note" xfId="90"/>
    <cellStyle name="Note 2" xfId="91"/>
    <cellStyle name="Output" xfId="92"/>
    <cellStyle name="Output 2" xfId="93"/>
    <cellStyle name="Percent" xfId="94"/>
    <cellStyle name="Title" xfId="95"/>
    <cellStyle name="Title 2" xfId="96"/>
    <cellStyle name="Total" xfId="97"/>
    <cellStyle name="Total 2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0</xdr:rowOff>
    </xdr:from>
    <xdr:to>
      <xdr:col>3</xdr:col>
      <xdr:colOff>742950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6286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85</xdr:row>
      <xdr:rowOff>161925</xdr:rowOff>
    </xdr:from>
    <xdr:to>
      <xdr:col>0</xdr:col>
      <xdr:colOff>438150</xdr:colOff>
      <xdr:row>85</xdr:row>
      <xdr:rowOff>161925</xdr:rowOff>
    </xdr:to>
    <xdr:sp>
      <xdr:nvSpPr>
        <xdr:cNvPr id="2" name="Line 103"/>
        <xdr:cNvSpPr>
          <a:spLocks/>
        </xdr:cNvSpPr>
      </xdr:nvSpPr>
      <xdr:spPr>
        <a:xfrm>
          <a:off x="66675" y="53520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0</xdr:row>
      <xdr:rowOff>400050</xdr:rowOff>
    </xdr:from>
    <xdr:to>
      <xdr:col>9</xdr:col>
      <xdr:colOff>561975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 flipV="1">
          <a:off x="6172200" y="400050"/>
          <a:ext cx="1266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3</xdr:col>
      <xdr:colOff>695325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6286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</xdr:row>
      <xdr:rowOff>0</xdr:rowOff>
    </xdr:from>
    <xdr:to>
      <xdr:col>9</xdr:col>
      <xdr:colOff>180975</xdr:colOff>
      <xdr:row>1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5829300" y="4191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g%20Hop%20Sinh%20vien%20thi%20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85" zoomScaleNormal="85" zoomScalePageLayoutView="0" workbookViewId="0" topLeftCell="A85">
      <selection activeCell="A8" sqref="A8:L85"/>
    </sheetView>
  </sheetViews>
  <sheetFormatPr defaultColWidth="9.140625" defaultRowHeight="12.75"/>
  <cols>
    <col min="1" max="1" width="12.00390625" style="0" customWidth="1"/>
    <col min="2" max="2" width="7.00390625" style="0" customWidth="1"/>
    <col min="3" max="3" width="9.140625" style="0" customWidth="1"/>
    <col min="4" max="4" width="33.00390625" style="0" customWidth="1"/>
    <col min="5" max="5" width="4.7109375" style="3" customWidth="1"/>
    <col min="6" max="6" width="8.140625" style="3" customWidth="1"/>
    <col min="7" max="7" width="5.8515625" style="0" customWidth="1"/>
    <col min="8" max="8" width="16.7109375" style="0" customWidth="1"/>
    <col min="9" max="9" width="6.57421875" style="0" customWidth="1"/>
    <col min="10" max="10" width="15.00390625" style="0" customWidth="1"/>
    <col min="11" max="11" width="13.00390625" style="5" customWidth="1"/>
    <col min="12" max="12" width="14.140625" style="14" customWidth="1"/>
  </cols>
  <sheetData>
    <row r="1" spans="1:12" ht="33" customHeight="1">
      <c r="A1" s="73" t="s">
        <v>37</v>
      </c>
      <c r="B1" s="74"/>
      <c r="C1" s="74"/>
      <c r="D1" s="74"/>
      <c r="E1" s="70" t="s">
        <v>5</v>
      </c>
      <c r="F1" s="70"/>
      <c r="G1" s="70"/>
      <c r="H1" s="70"/>
      <c r="I1" s="70"/>
      <c r="J1" s="70"/>
      <c r="K1" s="70"/>
      <c r="L1" s="70"/>
    </row>
    <row r="2" spans="1:11" ht="16.5">
      <c r="A2" s="75" t="s">
        <v>1</v>
      </c>
      <c r="B2" s="75"/>
      <c r="C2" s="75"/>
      <c r="D2" s="75"/>
      <c r="E2" s="71"/>
      <c r="F2" s="71"/>
      <c r="G2" s="71"/>
      <c r="H2" s="71"/>
      <c r="I2" s="71"/>
      <c r="J2" s="11"/>
      <c r="K2" s="6"/>
    </row>
    <row r="3" spans="1:11" ht="7.5" customHeight="1">
      <c r="A3" s="75"/>
      <c r="B3" s="75"/>
      <c r="C3" s="75"/>
      <c r="D3" s="75"/>
      <c r="E3" s="4"/>
      <c r="F3" s="1"/>
      <c r="G3" s="2"/>
      <c r="H3" s="2"/>
      <c r="I3" s="2"/>
      <c r="J3" s="2"/>
      <c r="K3" s="7"/>
    </row>
    <row r="4" spans="2:12" ht="22.5" customHeight="1">
      <c r="B4" s="43"/>
      <c r="C4" s="43"/>
      <c r="D4" s="43"/>
      <c r="E4" s="44" t="s">
        <v>36</v>
      </c>
      <c r="J4" s="43"/>
      <c r="K4" s="43"/>
      <c r="L4" s="43"/>
    </row>
    <row r="5" spans="2:12" ht="16.5" customHeight="1">
      <c r="B5" s="32"/>
      <c r="C5" s="32"/>
      <c r="D5" s="32"/>
      <c r="E5" s="42" t="s">
        <v>144</v>
      </c>
      <c r="F5" s="32"/>
      <c r="G5" s="43"/>
      <c r="H5" s="43"/>
      <c r="I5" s="43"/>
      <c r="J5" s="43"/>
      <c r="K5" s="32"/>
      <c r="L5" s="32"/>
    </row>
    <row r="6" spans="1:11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8"/>
    </row>
    <row r="7" spans="1:12" s="13" customFormat="1" ht="45.75" customHeight="1">
      <c r="A7" s="25" t="s">
        <v>7</v>
      </c>
      <c r="B7" s="26" t="s">
        <v>17</v>
      </c>
      <c r="C7" s="25" t="s">
        <v>8</v>
      </c>
      <c r="D7" s="25" t="s">
        <v>9</v>
      </c>
      <c r="E7" s="27" t="s">
        <v>10</v>
      </c>
      <c r="F7" s="26" t="s">
        <v>18</v>
      </c>
      <c r="G7" s="26" t="s">
        <v>6</v>
      </c>
      <c r="H7" s="26" t="s">
        <v>12</v>
      </c>
      <c r="I7" s="26" t="s">
        <v>38</v>
      </c>
      <c r="J7" s="26" t="s">
        <v>0</v>
      </c>
      <c r="K7" s="21" t="s">
        <v>15</v>
      </c>
      <c r="L7" s="22" t="s">
        <v>14</v>
      </c>
    </row>
    <row r="8" spans="1:12" s="13" customFormat="1" ht="29.25" customHeight="1">
      <c r="A8" s="53">
        <v>44372</v>
      </c>
      <c r="B8" s="54" t="s">
        <v>41</v>
      </c>
      <c r="C8" s="54">
        <v>191033</v>
      </c>
      <c r="D8" s="55" t="s">
        <v>57</v>
      </c>
      <c r="E8" s="54">
        <v>2</v>
      </c>
      <c r="F8" s="54" t="s">
        <v>43</v>
      </c>
      <c r="G8" s="54">
        <v>1</v>
      </c>
      <c r="H8" s="54" t="s">
        <v>60</v>
      </c>
      <c r="I8" s="54">
        <v>45</v>
      </c>
      <c r="J8" s="52" t="s">
        <v>194</v>
      </c>
      <c r="K8" s="52" t="s">
        <v>189</v>
      </c>
      <c r="L8" s="54" t="s">
        <v>148</v>
      </c>
    </row>
    <row r="9" spans="1:12" s="13" customFormat="1" ht="38.25" customHeight="1">
      <c r="A9" s="53">
        <v>44372</v>
      </c>
      <c r="B9" s="54" t="s">
        <v>39</v>
      </c>
      <c r="C9" s="54">
        <v>145037</v>
      </c>
      <c r="D9" s="55" t="s">
        <v>61</v>
      </c>
      <c r="E9" s="54">
        <v>3</v>
      </c>
      <c r="F9" s="54" t="s">
        <v>40</v>
      </c>
      <c r="G9" s="54">
        <v>2</v>
      </c>
      <c r="H9" s="54" t="s">
        <v>145</v>
      </c>
      <c r="I9" s="54">
        <v>40</v>
      </c>
      <c r="J9" s="52" t="s">
        <v>195</v>
      </c>
      <c r="K9" s="52" t="s">
        <v>187</v>
      </c>
      <c r="L9" s="54" t="s">
        <v>149</v>
      </c>
    </row>
    <row r="10" spans="1:12" s="13" customFormat="1" ht="36.75" customHeight="1">
      <c r="A10" s="53">
        <v>44375</v>
      </c>
      <c r="B10" s="54" t="s">
        <v>39</v>
      </c>
      <c r="C10" s="54">
        <v>113020</v>
      </c>
      <c r="D10" s="55" t="s">
        <v>62</v>
      </c>
      <c r="E10" s="54">
        <v>3</v>
      </c>
      <c r="F10" s="54" t="s">
        <v>40</v>
      </c>
      <c r="G10" s="54">
        <v>2</v>
      </c>
      <c r="H10" s="54" t="s">
        <v>146</v>
      </c>
      <c r="I10" s="54">
        <v>54</v>
      </c>
      <c r="J10" s="52" t="s">
        <v>196</v>
      </c>
      <c r="K10" s="52" t="s">
        <v>186</v>
      </c>
      <c r="L10" s="54" t="s">
        <v>150</v>
      </c>
    </row>
    <row r="11" spans="1:12" s="13" customFormat="1" ht="30.75" customHeight="1">
      <c r="A11" s="53">
        <v>44375</v>
      </c>
      <c r="B11" s="54" t="s">
        <v>39</v>
      </c>
      <c r="C11" s="54">
        <v>115132</v>
      </c>
      <c r="D11" s="55" t="s">
        <v>63</v>
      </c>
      <c r="E11" s="54">
        <v>4</v>
      </c>
      <c r="F11" s="54" t="s">
        <v>40</v>
      </c>
      <c r="G11" s="54">
        <v>1</v>
      </c>
      <c r="H11" s="54" t="s">
        <v>64</v>
      </c>
      <c r="I11" s="54">
        <v>17</v>
      </c>
      <c r="J11" s="61" t="s">
        <v>185</v>
      </c>
      <c r="K11" s="61" t="s">
        <v>186</v>
      </c>
      <c r="L11" s="54" t="s">
        <v>151</v>
      </c>
    </row>
    <row r="12" spans="1:12" s="13" customFormat="1" ht="27" customHeight="1">
      <c r="A12" s="53">
        <v>44375</v>
      </c>
      <c r="B12" s="54" t="s">
        <v>39</v>
      </c>
      <c r="C12" s="54">
        <v>116109</v>
      </c>
      <c r="D12" s="55" t="s">
        <v>65</v>
      </c>
      <c r="E12" s="54">
        <v>3</v>
      </c>
      <c r="F12" s="54" t="s">
        <v>40</v>
      </c>
      <c r="G12" s="54">
        <v>1</v>
      </c>
      <c r="H12" s="54" t="s">
        <v>66</v>
      </c>
      <c r="I12" s="54">
        <v>14</v>
      </c>
      <c r="J12" s="63"/>
      <c r="K12" s="63"/>
      <c r="L12" s="54" t="s">
        <v>152</v>
      </c>
    </row>
    <row r="13" spans="1:12" s="13" customFormat="1" ht="55.5" customHeight="1">
      <c r="A13" s="53">
        <v>44375</v>
      </c>
      <c r="B13" s="54" t="s">
        <v>39</v>
      </c>
      <c r="C13" s="54">
        <v>124195</v>
      </c>
      <c r="D13" s="55" t="s">
        <v>67</v>
      </c>
      <c r="E13" s="54">
        <v>2</v>
      </c>
      <c r="F13" s="54" t="s">
        <v>40</v>
      </c>
      <c r="G13" s="54">
        <v>3</v>
      </c>
      <c r="H13" s="54" t="s">
        <v>147</v>
      </c>
      <c r="I13" s="54">
        <v>87</v>
      </c>
      <c r="J13" s="52" t="s">
        <v>197</v>
      </c>
      <c r="K13" s="52" t="s">
        <v>188</v>
      </c>
      <c r="L13" s="54" t="s">
        <v>153</v>
      </c>
    </row>
    <row r="14" spans="1:12" s="13" customFormat="1" ht="33.75" customHeight="1">
      <c r="A14" s="53">
        <v>44375</v>
      </c>
      <c r="B14" s="54" t="s">
        <v>39</v>
      </c>
      <c r="C14" s="54">
        <v>191019</v>
      </c>
      <c r="D14" s="55" t="s">
        <v>68</v>
      </c>
      <c r="E14" s="54">
        <v>2</v>
      </c>
      <c r="F14" s="54" t="s">
        <v>40</v>
      </c>
      <c r="G14" s="54">
        <v>1</v>
      </c>
      <c r="H14" s="54" t="s">
        <v>69</v>
      </c>
      <c r="I14" s="54">
        <v>25</v>
      </c>
      <c r="J14" s="52" t="s">
        <v>198</v>
      </c>
      <c r="K14" s="52" t="s">
        <v>189</v>
      </c>
      <c r="L14" s="54" t="s">
        <v>154</v>
      </c>
    </row>
    <row r="15" spans="1:12" s="13" customFormat="1" ht="99" customHeight="1">
      <c r="A15" s="53">
        <v>44375</v>
      </c>
      <c r="B15" s="54" t="s">
        <v>41</v>
      </c>
      <c r="C15" s="54">
        <v>181080</v>
      </c>
      <c r="D15" s="55" t="s">
        <v>70</v>
      </c>
      <c r="E15" s="54">
        <v>4</v>
      </c>
      <c r="F15" s="54" t="s">
        <v>40</v>
      </c>
      <c r="G15" s="54">
        <v>6</v>
      </c>
      <c r="H15" s="54" t="s">
        <v>183</v>
      </c>
      <c r="I15" s="54">
        <v>173</v>
      </c>
      <c r="J15" s="52" t="s">
        <v>199</v>
      </c>
      <c r="K15" s="52" t="s">
        <v>190</v>
      </c>
      <c r="L15" s="54" t="s">
        <v>155</v>
      </c>
    </row>
    <row r="16" spans="1:12" s="13" customFormat="1" ht="36" customHeight="1">
      <c r="A16" s="53">
        <v>44375</v>
      </c>
      <c r="B16" s="54" t="s">
        <v>41</v>
      </c>
      <c r="C16" s="54">
        <v>181145</v>
      </c>
      <c r="D16" s="55" t="s">
        <v>71</v>
      </c>
      <c r="E16" s="54">
        <v>2</v>
      </c>
      <c r="F16" s="54" t="s">
        <v>40</v>
      </c>
      <c r="G16" s="54">
        <v>2</v>
      </c>
      <c r="H16" s="54" t="s">
        <v>184</v>
      </c>
      <c r="I16" s="54">
        <v>63</v>
      </c>
      <c r="J16" s="57" t="s">
        <v>200</v>
      </c>
      <c r="K16" s="52" t="s">
        <v>190</v>
      </c>
      <c r="L16" s="54" t="s">
        <v>156</v>
      </c>
    </row>
    <row r="17" spans="1:12" s="13" customFormat="1" ht="114" customHeight="1">
      <c r="A17" s="53">
        <v>44375</v>
      </c>
      <c r="B17" s="54" t="s">
        <v>39</v>
      </c>
      <c r="C17" s="54">
        <v>181007</v>
      </c>
      <c r="D17" s="55" t="s">
        <v>72</v>
      </c>
      <c r="E17" s="54">
        <v>3</v>
      </c>
      <c r="F17" s="54" t="s">
        <v>40</v>
      </c>
      <c r="G17" s="54">
        <v>7</v>
      </c>
      <c r="H17" s="54" t="s">
        <v>169</v>
      </c>
      <c r="I17" s="54">
        <v>233</v>
      </c>
      <c r="J17" s="52" t="s">
        <v>201</v>
      </c>
      <c r="K17" s="52" t="s">
        <v>190</v>
      </c>
      <c r="L17" s="54" t="s">
        <v>157</v>
      </c>
    </row>
    <row r="18" spans="1:12" s="13" customFormat="1" ht="32.25" customHeight="1">
      <c r="A18" s="53">
        <v>44376</v>
      </c>
      <c r="B18" s="54" t="s">
        <v>41</v>
      </c>
      <c r="C18" s="54">
        <v>173080</v>
      </c>
      <c r="D18" s="55" t="s">
        <v>73</v>
      </c>
      <c r="E18" s="54">
        <v>2</v>
      </c>
      <c r="F18" s="54" t="s">
        <v>43</v>
      </c>
      <c r="G18" s="54">
        <v>2</v>
      </c>
      <c r="H18" s="54" t="s">
        <v>170</v>
      </c>
      <c r="I18" s="54">
        <v>72</v>
      </c>
      <c r="J18" s="52" t="s">
        <v>192</v>
      </c>
      <c r="K18" s="61" t="s">
        <v>191</v>
      </c>
      <c r="L18" s="54" t="s">
        <v>156</v>
      </c>
    </row>
    <row r="19" spans="1:12" s="13" customFormat="1" ht="35.25" customHeight="1">
      <c r="A19" s="53">
        <v>44376</v>
      </c>
      <c r="B19" s="54" t="s">
        <v>39</v>
      </c>
      <c r="C19" s="54">
        <v>173080</v>
      </c>
      <c r="D19" s="55" t="s">
        <v>73</v>
      </c>
      <c r="E19" s="54">
        <v>2</v>
      </c>
      <c r="F19" s="54" t="s">
        <v>43</v>
      </c>
      <c r="G19" s="54">
        <v>2</v>
      </c>
      <c r="H19" s="54" t="s">
        <v>170</v>
      </c>
      <c r="I19" s="54">
        <v>72</v>
      </c>
      <c r="J19" s="52" t="s">
        <v>192</v>
      </c>
      <c r="K19" s="63"/>
      <c r="L19" s="54" t="s">
        <v>156</v>
      </c>
    </row>
    <row r="20" spans="1:12" s="13" customFormat="1" ht="37.5" customHeight="1">
      <c r="A20" s="53">
        <v>44377</v>
      </c>
      <c r="B20" s="54" t="s">
        <v>39</v>
      </c>
      <c r="C20" s="54">
        <v>129029</v>
      </c>
      <c r="D20" s="55" t="s">
        <v>74</v>
      </c>
      <c r="E20" s="54">
        <v>2</v>
      </c>
      <c r="F20" s="54" t="s">
        <v>40</v>
      </c>
      <c r="G20" s="54">
        <v>2</v>
      </c>
      <c r="H20" s="54" t="s">
        <v>171</v>
      </c>
      <c r="I20" s="54">
        <v>70</v>
      </c>
      <c r="J20" s="56" t="s">
        <v>196</v>
      </c>
      <c r="K20" s="52" t="s">
        <v>188</v>
      </c>
      <c r="L20" s="54" t="s">
        <v>153</v>
      </c>
    </row>
    <row r="21" spans="1:12" s="13" customFormat="1" ht="27.75" customHeight="1">
      <c r="A21" s="53">
        <v>44377</v>
      </c>
      <c r="B21" s="54" t="s">
        <v>39</v>
      </c>
      <c r="C21" s="54">
        <v>125205</v>
      </c>
      <c r="D21" s="55" t="s">
        <v>75</v>
      </c>
      <c r="E21" s="54">
        <v>2</v>
      </c>
      <c r="F21" s="54" t="s">
        <v>40</v>
      </c>
      <c r="G21" s="54">
        <v>1</v>
      </c>
      <c r="H21" s="54" t="s">
        <v>76</v>
      </c>
      <c r="I21" s="54">
        <v>12</v>
      </c>
      <c r="J21" s="61" t="s">
        <v>202</v>
      </c>
      <c r="K21" s="61" t="s">
        <v>188</v>
      </c>
      <c r="L21" s="54" t="s">
        <v>158</v>
      </c>
    </row>
    <row r="22" spans="1:12" s="13" customFormat="1" ht="25.5" customHeight="1">
      <c r="A22" s="53">
        <v>44377</v>
      </c>
      <c r="B22" s="54" t="s">
        <v>39</v>
      </c>
      <c r="C22" s="54">
        <v>124250</v>
      </c>
      <c r="D22" s="55" t="s">
        <v>80</v>
      </c>
      <c r="E22" s="54">
        <v>2</v>
      </c>
      <c r="F22" s="54" t="s">
        <v>40</v>
      </c>
      <c r="G22" s="54">
        <v>1</v>
      </c>
      <c r="H22" s="54" t="s">
        <v>81</v>
      </c>
      <c r="I22" s="54">
        <v>5</v>
      </c>
      <c r="J22" s="63"/>
      <c r="K22" s="63"/>
      <c r="L22" s="54" t="s">
        <v>159</v>
      </c>
    </row>
    <row r="23" spans="1:12" s="13" customFormat="1" ht="33" customHeight="1">
      <c r="A23" s="53">
        <v>44377</v>
      </c>
      <c r="B23" s="54" t="s">
        <v>41</v>
      </c>
      <c r="C23" s="54">
        <v>112020</v>
      </c>
      <c r="D23" s="55" t="s">
        <v>77</v>
      </c>
      <c r="E23" s="54">
        <v>2</v>
      </c>
      <c r="F23" s="54" t="s">
        <v>40</v>
      </c>
      <c r="G23" s="54">
        <v>2</v>
      </c>
      <c r="H23" s="54" t="s">
        <v>172</v>
      </c>
      <c r="I23" s="54">
        <v>70</v>
      </c>
      <c r="J23" s="52" t="s">
        <v>203</v>
      </c>
      <c r="K23" s="52" t="s">
        <v>186</v>
      </c>
      <c r="L23" s="54" t="s">
        <v>150</v>
      </c>
    </row>
    <row r="24" spans="1:12" s="13" customFormat="1" ht="26.25" customHeight="1">
      <c r="A24" s="53">
        <v>44377</v>
      </c>
      <c r="B24" s="54" t="s">
        <v>39</v>
      </c>
      <c r="C24" s="54">
        <v>116046</v>
      </c>
      <c r="D24" s="55" t="s">
        <v>78</v>
      </c>
      <c r="E24" s="54">
        <v>3</v>
      </c>
      <c r="F24" s="54" t="s">
        <v>40</v>
      </c>
      <c r="G24" s="54">
        <v>1</v>
      </c>
      <c r="H24" s="54" t="s">
        <v>79</v>
      </c>
      <c r="I24" s="54">
        <v>14</v>
      </c>
      <c r="J24" s="61" t="s">
        <v>225</v>
      </c>
      <c r="K24" s="61" t="s">
        <v>186</v>
      </c>
      <c r="L24" s="54" t="s">
        <v>152</v>
      </c>
    </row>
    <row r="25" spans="1:12" s="13" customFormat="1" ht="31.5" customHeight="1">
      <c r="A25" s="53">
        <v>44377</v>
      </c>
      <c r="B25" s="54" t="s">
        <v>39</v>
      </c>
      <c r="C25" s="54">
        <v>115016</v>
      </c>
      <c r="D25" s="55" t="s">
        <v>82</v>
      </c>
      <c r="E25" s="54">
        <v>2</v>
      </c>
      <c r="F25" s="54" t="s">
        <v>40</v>
      </c>
      <c r="G25" s="54">
        <v>1</v>
      </c>
      <c r="H25" s="54" t="s">
        <v>83</v>
      </c>
      <c r="I25" s="54">
        <v>17</v>
      </c>
      <c r="J25" s="63"/>
      <c r="K25" s="63"/>
      <c r="L25" s="54" t="s">
        <v>160</v>
      </c>
    </row>
    <row r="26" spans="1:12" s="13" customFormat="1" ht="34.5" customHeight="1">
      <c r="A26" s="53">
        <v>44377</v>
      </c>
      <c r="B26" s="54" t="s">
        <v>41</v>
      </c>
      <c r="C26" s="54">
        <v>173080</v>
      </c>
      <c r="D26" s="55" t="s">
        <v>73</v>
      </c>
      <c r="E26" s="54">
        <v>2</v>
      </c>
      <c r="F26" s="54" t="s">
        <v>43</v>
      </c>
      <c r="G26" s="54">
        <v>2</v>
      </c>
      <c r="H26" s="54" t="s">
        <v>170</v>
      </c>
      <c r="I26" s="54">
        <v>72</v>
      </c>
      <c r="J26" s="52" t="s">
        <v>192</v>
      </c>
      <c r="K26" s="52" t="s">
        <v>191</v>
      </c>
      <c r="L26" s="54" t="s">
        <v>156</v>
      </c>
    </row>
    <row r="27" spans="1:12" s="13" customFormat="1" ht="36" customHeight="1">
      <c r="A27" s="53">
        <v>44377</v>
      </c>
      <c r="B27" s="54" t="s">
        <v>39</v>
      </c>
      <c r="C27" s="54">
        <v>173080</v>
      </c>
      <c r="D27" s="55" t="s">
        <v>73</v>
      </c>
      <c r="E27" s="54">
        <v>2</v>
      </c>
      <c r="F27" s="54" t="s">
        <v>43</v>
      </c>
      <c r="G27" s="54">
        <v>2</v>
      </c>
      <c r="H27" s="54" t="s">
        <v>170</v>
      </c>
      <c r="I27" s="54">
        <v>72</v>
      </c>
      <c r="J27" s="52" t="s">
        <v>192</v>
      </c>
      <c r="K27" s="52" t="s">
        <v>191</v>
      </c>
      <c r="L27" s="54" t="s">
        <v>156</v>
      </c>
    </row>
    <row r="28" spans="1:12" s="13" customFormat="1" ht="30" customHeight="1">
      <c r="A28" s="53">
        <v>44377</v>
      </c>
      <c r="B28" s="54" t="s">
        <v>39</v>
      </c>
      <c r="C28" s="54">
        <v>193006</v>
      </c>
      <c r="D28" s="55" t="s">
        <v>84</v>
      </c>
      <c r="E28" s="54">
        <v>2</v>
      </c>
      <c r="F28" s="54" t="s">
        <v>40</v>
      </c>
      <c r="G28" s="54">
        <v>1</v>
      </c>
      <c r="H28" s="54" t="s">
        <v>85</v>
      </c>
      <c r="I28" s="54">
        <v>28</v>
      </c>
      <c r="J28" s="52" t="s">
        <v>198</v>
      </c>
      <c r="K28" s="52" t="s">
        <v>189</v>
      </c>
      <c r="L28" s="54" t="s">
        <v>154</v>
      </c>
    </row>
    <row r="29" spans="1:12" s="13" customFormat="1" ht="36" customHeight="1">
      <c r="A29" s="53">
        <v>44378</v>
      </c>
      <c r="B29" s="54" t="s">
        <v>41</v>
      </c>
      <c r="C29" s="54">
        <v>113025</v>
      </c>
      <c r="D29" s="55" t="s">
        <v>86</v>
      </c>
      <c r="E29" s="54">
        <v>3</v>
      </c>
      <c r="F29" s="54" t="s">
        <v>40</v>
      </c>
      <c r="G29" s="54">
        <v>2</v>
      </c>
      <c r="H29" s="54" t="s">
        <v>173</v>
      </c>
      <c r="I29" s="54">
        <v>69</v>
      </c>
      <c r="J29" s="52" t="s">
        <v>196</v>
      </c>
      <c r="K29" s="52" t="s">
        <v>186</v>
      </c>
      <c r="L29" s="54" t="s">
        <v>150</v>
      </c>
    </row>
    <row r="30" spans="1:12" s="13" customFormat="1" ht="27" customHeight="1">
      <c r="A30" s="53">
        <v>44378</v>
      </c>
      <c r="B30" s="54" t="s">
        <v>39</v>
      </c>
      <c r="C30" s="54">
        <v>191066</v>
      </c>
      <c r="D30" s="55" t="s">
        <v>87</v>
      </c>
      <c r="E30" s="54">
        <v>2</v>
      </c>
      <c r="F30" s="54" t="s">
        <v>43</v>
      </c>
      <c r="G30" s="54">
        <v>1</v>
      </c>
      <c r="H30" s="54" t="s">
        <v>88</v>
      </c>
      <c r="I30" s="54">
        <v>25</v>
      </c>
      <c r="J30" s="52" t="s">
        <v>194</v>
      </c>
      <c r="K30" s="52" t="s">
        <v>189</v>
      </c>
      <c r="L30" s="54" t="s">
        <v>154</v>
      </c>
    </row>
    <row r="31" spans="1:12" s="13" customFormat="1" ht="36" customHeight="1">
      <c r="A31" s="53">
        <v>44378</v>
      </c>
      <c r="B31" s="54" t="s">
        <v>41</v>
      </c>
      <c r="C31" s="54">
        <v>173080</v>
      </c>
      <c r="D31" s="55" t="s">
        <v>73</v>
      </c>
      <c r="E31" s="54">
        <v>2</v>
      </c>
      <c r="F31" s="54" t="s">
        <v>43</v>
      </c>
      <c r="G31" s="54">
        <v>2</v>
      </c>
      <c r="H31" s="54" t="s">
        <v>174</v>
      </c>
      <c r="I31" s="54">
        <v>66</v>
      </c>
      <c r="J31" s="52" t="s">
        <v>192</v>
      </c>
      <c r="K31" s="52" t="s">
        <v>191</v>
      </c>
      <c r="L31" s="54" t="s">
        <v>156</v>
      </c>
    </row>
    <row r="32" spans="1:12" s="13" customFormat="1" ht="36.75" customHeight="1">
      <c r="A32" s="53">
        <v>44378</v>
      </c>
      <c r="B32" s="54" t="s">
        <v>39</v>
      </c>
      <c r="C32" s="54">
        <v>173080</v>
      </c>
      <c r="D32" s="55" t="s">
        <v>73</v>
      </c>
      <c r="E32" s="54">
        <v>2</v>
      </c>
      <c r="F32" s="54" t="s">
        <v>43</v>
      </c>
      <c r="G32" s="54">
        <v>2</v>
      </c>
      <c r="H32" s="54" t="s">
        <v>175</v>
      </c>
      <c r="I32" s="54">
        <v>65</v>
      </c>
      <c r="J32" s="52" t="s">
        <v>192</v>
      </c>
      <c r="K32" s="52" t="s">
        <v>191</v>
      </c>
      <c r="L32" s="54" t="s">
        <v>156</v>
      </c>
    </row>
    <row r="33" spans="1:12" s="13" customFormat="1" ht="52.5" customHeight="1">
      <c r="A33" s="53">
        <v>44378</v>
      </c>
      <c r="B33" s="54" t="s">
        <v>39</v>
      </c>
      <c r="C33" s="54">
        <v>123240</v>
      </c>
      <c r="D33" s="55" t="s">
        <v>89</v>
      </c>
      <c r="E33" s="54">
        <v>2</v>
      </c>
      <c r="F33" s="54" t="s">
        <v>40</v>
      </c>
      <c r="G33" s="54">
        <v>3</v>
      </c>
      <c r="H33" s="54" t="s">
        <v>176</v>
      </c>
      <c r="I33" s="54">
        <v>101</v>
      </c>
      <c r="J33" s="52" t="s">
        <v>226</v>
      </c>
      <c r="K33" s="52" t="s">
        <v>188</v>
      </c>
      <c r="L33" s="54" t="s">
        <v>153</v>
      </c>
    </row>
    <row r="34" spans="1:12" s="13" customFormat="1" ht="60.75" customHeight="1">
      <c r="A34" s="53">
        <v>44379</v>
      </c>
      <c r="B34" s="54" t="s">
        <v>39</v>
      </c>
      <c r="C34" s="54">
        <v>121041</v>
      </c>
      <c r="D34" s="55" t="s">
        <v>90</v>
      </c>
      <c r="E34" s="54">
        <v>2</v>
      </c>
      <c r="F34" s="54" t="s">
        <v>40</v>
      </c>
      <c r="G34" s="54">
        <v>3</v>
      </c>
      <c r="H34" s="54" t="s">
        <v>177</v>
      </c>
      <c r="I34" s="54">
        <v>89</v>
      </c>
      <c r="J34" s="52" t="s">
        <v>204</v>
      </c>
      <c r="K34" s="52" t="s">
        <v>186</v>
      </c>
      <c r="L34" s="54" t="s">
        <v>153</v>
      </c>
    </row>
    <row r="35" spans="1:12" s="13" customFormat="1" ht="32.25" customHeight="1">
      <c r="A35" s="53">
        <v>44379</v>
      </c>
      <c r="B35" s="54" t="s">
        <v>41</v>
      </c>
      <c r="C35" s="54">
        <v>173080</v>
      </c>
      <c r="D35" s="55" t="s">
        <v>73</v>
      </c>
      <c r="E35" s="54">
        <v>2</v>
      </c>
      <c r="F35" s="54" t="s">
        <v>43</v>
      </c>
      <c r="G35" s="54">
        <v>2</v>
      </c>
      <c r="H35" s="54" t="s">
        <v>123</v>
      </c>
      <c r="I35" s="54">
        <v>70</v>
      </c>
      <c r="J35" s="52" t="s">
        <v>192</v>
      </c>
      <c r="K35" s="61" t="s">
        <v>191</v>
      </c>
      <c r="L35" s="54" t="s">
        <v>156</v>
      </c>
    </row>
    <row r="36" spans="1:12" s="13" customFormat="1" ht="35.25" customHeight="1">
      <c r="A36" s="53">
        <v>44379</v>
      </c>
      <c r="B36" s="54" t="s">
        <v>39</v>
      </c>
      <c r="C36" s="54">
        <v>173080</v>
      </c>
      <c r="D36" s="55" t="s">
        <v>73</v>
      </c>
      <c r="E36" s="54">
        <v>2</v>
      </c>
      <c r="F36" s="54" t="s">
        <v>43</v>
      </c>
      <c r="G36" s="54">
        <v>2</v>
      </c>
      <c r="H36" s="54" t="s">
        <v>123</v>
      </c>
      <c r="I36" s="54">
        <v>70</v>
      </c>
      <c r="J36" s="52" t="s">
        <v>192</v>
      </c>
      <c r="K36" s="63"/>
      <c r="L36" s="54" t="s">
        <v>156</v>
      </c>
    </row>
    <row r="37" spans="1:12" s="13" customFormat="1" ht="48.75" customHeight="1">
      <c r="A37" s="53">
        <v>44379</v>
      </c>
      <c r="B37" s="54" t="s">
        <v>39</v>
      </c>
      <c r="C37" s="54">
        <v>114099</v>
      </c>
      <c r="D37" s="55" t="s">
        <v>91</v>
      </c>
      <c r="E37" s="54">
        <v>4</v>
      </c>
      <c r="F37" s="54" t="s">
        <v>40</v>
      </c>
      <c r="G37" s="54">
        <v>1</v>
      </c>
      <c r="H37" s="54" t="s">
        <v>92</v>
      </c>
      <c r="I37" s="54">
        <v>35</v>
      </c>
      <c r="J37" s="57" t="s">
        <v>205</v>
      </c>
      <c r="K37" s="52" t="s">
        <v>186</v>
      </c>
      <c r="L37" s="54" t="s">
        <v>161</v>
      </c>
    </row>
    <row r="38" spans="1:12" s="13" customFormat="1" ht="31.5" customHeight="1">
      <c r="A38" s="53">
        <v>44382</v>
      </c>
      <c r="B38" s="54" t="s">
        <v>39</v>
      </c>
      <c r="C38" s="54">
        <v>111018</v>
      </c>
      <c r="D38" s="55" t="s">
        <v>93</v>
      </c>
      <c r="E38" s="54">
        <v>4</v>
      </c>
      <c r="F38" s="54" t="s">
        <v>40</v>
      </c>
      <c r="G38" s="54">
        <v>1</v>
      </c>
      <c r="H38" s="54" t="s">
        <v>42</v>
      </c>
      <c r="I38" s="54">
        <v>15</v>
      </c>
      <c r="J38" s="57" t="s">
        <v>205</v>
      </c>
      <c r="K38" s="52" t="s">
        <v>186</v>
      </c>
      <c r="L38" s="54" t="s">
        <v>162</v>
      </c>
    </row>
    <row r="39" spans="1:12" s="13" customFormat="1" ht="66.75" customHeight="1">
      <c r="A39" s="53">
        <v>44382</v>
      </c>
      <c r="B39" s="54" t="s">
        <v>41</v>
      </c>
      <c r="C39" s="54">
        <v>131033</v>
      </c>
      <c r="D39" s="55" t="s">
        <v>94</v>
      </c>
      <c r="E39" s="54">
        <v>3</v>
      </c>
      <c r="F39" s="54" t="s">
        <v>139</v>
      </c>
      <c r="G39" s="54">
        <v>4</v>
      </c>
      <c r="H39" s="54" t="s">
        <v>178</v>
      </c>
      <c r="I39" s="54">
        <v>137</v>
      </c>
      <c r="J39" s="52" t="s">
        <v>206</v>
      </c>
      <c r="K39" s="52" t="s">
        <v>193</v>
      </c>
      <c r="L39" s="54" t="s">
        <v>163</v>
      </c>
    </row>
    <row r="40" spans="1:12" s="13" customFormat="1" ht="52.5" customHeight="1">
      <c r="A40" s="53">
        <v>44382</v>
      </c>
      <c r="B40" s="54" t="s">
        <v>39</v>
      </c>
      <c r="C40" s="54">
        <v>131033</v>
      </c>
      <c r="D40" s="55" t="s">
        <v>94</v>
      </c>
      <c r="E40" s="54">
        <v>3</v>
      </c>
      <c r="F40" s="54" t="s">
        <v>139</v>
      </c>
      <c r="G40" s="54">
        <v>3</v>
      </c>
      <c r="H40" s="54" t="s">
        <v>179</v>
      </c>
      <c r="I40" s="54">
        <v>101</v>
      </c>
      <c r="J40" s="52" t="s">
        <v>207</v>
      </c>
      <c r="K40" s="52" t="s">
        <v>193</v>
      </c>
      <c r="L40" s="54" t="s">
        <v>163</v>
      </c>
    </row>
    <row r="41" spans="1:12" s="13" customFormat="1" ht="34.5" customHeight="1">
      <c r="A41" s="53">
        <v>44382</v>
      </c>
      <c r="B41" s="54" t="s">
        <v>41</v>
      </c>
      <c r="C41" s="54">
        <v>133032</v>
      </c>
      <c r="D41" s="55" t="s">
        <v>52</v>
      </c>
      <c r="E41" s="54">
        <v>3</v>
      </c>
      <c r="F41" s="54" t="s">
        <v>229</v>
      </c>
      <c r="G41" s="54">
        <v>2</v>
      </c>
      <c r="H41" s="54" t="s">
        <v>180</v>
      </c>
      <c r="I41" s="54">
        <v>80</v>
      </c>
      <c r="J41" s="61" t="s">
        <v>227</v>
      </c>
      <c r="K41" s="61" t="s">
        <v>191</v>
      </c>
      <c r="L41" s="54" t="s">
        <v>153</v>
      </c>
    </row>
    <row r="42" spans="1:12" s="13" customFormat="1" ht="35.25" customHeight="1">
      <c r="A42" s="53">
        <v>44382</v>
      </c>
      <c r="B42" s="54" t="s">
        <v>95</v>
      </c>
      <c r="C42" s="54">
        <v>133032</v>
      </c>
      <c r="D42" s="55" t="s">
        <v>52</v>
      </c>
      <c r="E42" s="54">
        <v>3</v>
      </c>
      <c r="F42" s="54" t="s">
        <v>229</v>
      </c>
      <c r="G42" s="54">
        <v>2</v>
      </c>
      <c r="H42" s="54" t="s">
        <v>180</v>
      </c>
      <c r="I42" s="54">
        <v>80</v>
      </c>
      <c r="J42" s="63"/>
      <c r="K42" s="63"/>
      <c r="L42" s="54" t="s">
        <v>153</v>
      </c>
    </row>
    <row r="43" spans="1:12" s="13" customFormat="1" ht="33.75" customHeight="1">
      <c r="A43" s="53">
        <v>44382</v>
      </c>
      <c r="B43" s="54" t="s">
        <v>39</v>
      </c>
      <c r="C43" s="54">
        <v>133032</v>
      </c>
      <c r="D43" s="55" t="s">
        <v>52</v>
      </c>
      <c r="E43" s="54">
        <v>3</v>
      </c>
      <c r="F43" s="54" t="s">
        <v>229</v>
      </c>
      <c r="G43" s="54">
        <v>2</v>
      </c>
      <c r="H43" s="54" t="s">
        <v>180</v>
      </c>
      <c r="I43" s="54">
        <v>80</v>
      </c>
      <c r="J43" s="61" t="s">
        <v>228</v>
      </c>
      <c r="K43" s="61" t="s">
        <v>191</v>
      </c>
      <c r="L43" s="54" t="s">
        <v>153</v>
      </c>
    </row>
    <row r="44" spans="1:12" s="13" customFormat="1" ht="38.25" customHeight="1">
      <c r="A44" s="53">
        <v>44382</v>
      </c>
      <c r="B44" s="54" t="s">
        <v>49</v>
      </c>
      <c r="C44" s="54">
        <v>133032</v>
      </c>
      <c r="D44" s="55" t="s">
        <v>52</v>
      </c>
      <c r="E44" s="54">
        <v>3</v>
      </c>
      <c r="F44" s="54" t="s">
        <v>229</v>
      </c>
      <c r="G44" s="54">
        <v>2</v>
      </c>
      <c r="H44" s="54" t="s">
        <v>180</v>
      </c>
      <c r="I44" s="54">
        <v>80</v>
      </c>
      <c r="J44" s="63"/>
      <c r="K44" s="63"/>
      <c r="L44" s="54" t="s">
        <v>153</v>
      </c>
    </row>
    <row r="45" spans="1:12" s="13" customFormat="1" ht="28.5" customHeight="1">
      <c r="A45" s="53">
        <v>44383</v>
      </c>
      <c r="B45" s="54" t="s">
        <v>41</v>
      </c>
      <c r="C45" s="54">
        <v>191034</v>
      </c>
      <c r="D45" s="55" t="s">
        <v>96</v>
      </c>
      <c r="E45" s="54">
        <v>2</v>
      </c>
      <c r="F45" s="54" t="s">
        <v>43</v>
      </c>
      <c r="G45" s="54">
        <v>1</v>
      </c>
      <c r="H45" s="54" t="s">
        <v>97</v>
      </c>
      <c r="I45" s="54">
        <v>44</v>
      </c>
      <c r="J45" s="52" t="s">
        <v>194</v>
      </c>
      <c r="K45" s="52" t="s">
        <v>189</v>
      </c>
      <c r="L45" s="54" t="s">
        <v>164</v>
      </c>
    </row>
    <row r="46" spans="1:12" s="13" customFormat="1" ht="36" customHeight="1">
      <c r="A46" s="53">
        <v>44383</v>
      </c>
      <c r="B46" s="54" t="s">
        <v>41</v>
      </c>
      <c r="C46" s="54">
        <v>133032</v>
      </c>
      <c r="D46" s="55" t="s">
        <v>52</v>
      </c>
      <c r="E46" s="54">
        <v>3</v>
      </c>
      <c r="F46" s="54" t="s">
        <v>229</v>
      </c>
      <c r="G46" s="54">
        <v>2</v>
      </c>
      <c r="H46" s="54" t="s">
        <v>180</v>
      </c>
      <c r="I46" s="54">
        <v>80</v>
      </c>
      <c r="J46" s="61" t="s">
        <v>209</v>
      </c>
      <c r="K46" s="61" t="s">
        <v>191</v>
      </c>
      <c r="L46" s="54" t="s">
        <v>153</v>
      </c>
    </row>
    <row r="47" spans="1:12" s="13" customFormat="1" ht="38.25" customHeight="1">
      <c r="A47" s="53">
        <v>44383</v>
      </c>
      <c r="B47" s="54" t="s">
        <v>95</v>
      </c>
      <c r="C47" s="54">
        <v>133032</v>
      </c>
      <c r="D47" s="55" t="s">
        <v>52</v>
      </c>
      <c r="E47" s="54">
        <v>3</v>
      </c>
      <c r="F47" s="54" t="s">
        <v>229</v>
      </c>
      <c r="G47" s="54">
        <v>2</v>
      </c>
      <c r="H47" s="54" t="s">
        <v>180</v>
      </c>
      <c r="I47" s="54">
        <v>80</v>
      </c>
      <c r="J47" s="63"/>
      <c r="K47" s="62"/>
      <c r="L47" s="54" t="s">
        <v>153</v>
      </c>
    </row>
    <row r="48" spans="1:12" s="13" customFormat="1" ht="36" customHeight="1">
      <c r="A48" s="53">
        <v>44383</v>
      </c>
      <c r="B48" s="54" t="s">
        <v>39</v>
      </c>
      <c r="C48" s="54">
        <v>133032</v>
      </c>
      <c r="D48" s="55" t="s">
        <v>52</v>
      </c>
      <c r="E48" s="54">
        <v>3</v>
      </c>
      <c r="F48" s="54" t="s">
        <v>229</v>
      </c>
      <c r="G48" s="54">
        <v>2</v>
      </c>
      <c r="H48" s="54" t="s">
        <v>180</v>
      </c>
      <c r="I48" s="54">
        <v>80</v>
      </c>
      <c r="J48" s="61" t="s">
        <v>210</v>
      </c>
      <c r="K48" s="62"/>
      <c r="L48" s="54" t="s">
        <v>153</v>
      </c>
    </row>
    <row r="49" spans="1:12" s="13" customFormat="1" ht="38.25" customHeight="1">
      <c r="A49" s="53">
        <v>44383</v>
      </c>
      <c r="B49" s="54" t="s">
        <v>49</v>
      </c>
      <c r="C49" s="54">
        <v>133032</v>
      </c>
      <c r="D49" s="55" t="s">
        <v>52</v>
      </c>
      <c r="E49" s="54">
        <v>3</v>
      </c>
      <c r="F49" s="54" t="s">
        <v>229</v>
      </c>
      <c r="G49" s="54">
        <v>2</v>
      </c>
      <c r="H49" s="54" t="s">
        <v>208</v>
      </c>
      <c r="I49" s="54">
        <v>79</v>
      </c>
      <c r="J49" s="63"/>
      <c r="K49" s="63"/>
      <c r="L49" s="54" t="s">
        <v>153</v>
      </c>
    </row>
    <row r="50" spans="1:12" s="13" customFormat="1" ht="122.25" customHeight="1">
      <c r="A50" s="53">
        <v>44384</v>
      </c>
      <c r="B50" s="54" t="s">
        <v>39</v>
      </c>
      <c r="C50" s="54">
        <v>131034</v>
      </c>
      <c r="D50" s="55" t="s">
        <v>98</v>
      </c>
      <c r="E50" s="54">
        <v>3</v>
      </c>
      <c r="F50" s="54" t="s">
        <v>40</v>
      </c>
      <c r="G50" s="54">
        <v>7</v>
      </c>
      <c r="H50" s="54" t="s">
        <v>181</v>
      </c>
      <c r="I50" s="54">
        <v>237</v>
      </c>
      <c r="J50" s="52" t="s">
        <v>201</v>
      </c>
      <c r="K50" s="57" t="s">
        <v>193</v>
      </c>
      <c r="L50" s="54" t="s">
        <v>163</v>
      </c>
    </row>
    <row r="51" spans="1:12" s="13" customFormat="1" ht="30.75" customHeight="1">
      <c r="A51" s="53">
        <v>44384</v>
      </c>
      <c r="B51" s="54" t="s">
        <v>41</v>
      </c>
      <c r="C51" s="54">
        <v>133032</v>
      </c>
      <c r="D51" s="55" t="s">
        <v>52</v>
      </c>
      <c r="E51" s="54">
        <v>3</v>
      </c>
      <c r="F51" s="54" t="s">
        <v>229</v>
      </c>
      <c r="G51" s="54">
        <v>1</v>
      </c>
      <c r="H51" s="54" t="s">
        <v>99</v>
      </c>
      <c r="I51" s="54">
        <v>39</v>
      </c>
      <c r="J51" s="61" t="s">
        <v>185</v>
      </c>
      <c r="K51" s="61" t="s">
        <v>191</v>
      </c>
      <c r="L51" s="54" t="s">
        <v>153</v>
      </c>
    </row>
    <row r="52" spans="1:12" s="13" customFormat="1" ht="33" customHeight="1">
      <c r="A52" s="53">
        <v>44384</v>
      </c>
      <c r="B52" s="54" t="s">
        <v>95</v>
      </c>
      <c r="C52" s="54">
        <v>133032</v>
      </c>
      <c r="D52" s="55" t="s">
        <v>52</v>
      </c>
      <c r="E52" s="54">
        <v>3</v>
      </c>
      <c r="F52" s="54" t="s">
        <v>229</v>
      </c>
      <c r="G52" s="54">
        <v>1</v>
      </c>
      <c r="H52" s="54" t="s">
        <v>48</v>
      </c>
      <c r="I52" s="54">
        <v>39</v>
      </c>
      <c r="J52" s="63"/>
      <c r="K52" s="63"/>
      <c r="L52" s="54" t="s">
        <v>153</v>
      </c>
    </row>
    <row r="53" spans="1:12" s="13" customFormat="1" ht="71.25" customHeight="1">
      <c r="A53" s="53">
        <v>44385</v>
      </c>
      <c r="B53" s="54" t="s">
        <v>41</v>
      </c>
      <c r="C53" s="54">
        <v>191031</v>
      </c>
      <c r="D53" s="55" t="s">
        <v>51</v>
      </c>
      <c r="E53" s="54">
        <v>2</v>
      </c>
      <c r="F53" s="54" t="s">
        <v>43</v>
      </c>
      <c r="G53" s="54">
        <v>4</v>
      </c>
      <c r="H53" s="54" t="s">
        <v>140</v>
      </c>
      <c r="I53" s="54">
        <v>192</v>
      </c>
      <c r="J53" s="57" t="s">
        <v>211</v>
      </c>
      <c r="K53" s="60" t="s">
        <v>189</v>
      </c>
      <c r="L53" s="54" t="s">
        <v>155</v>
      </c>
    </row>
    <row r="54" spans="1:12" s="13" customFormat="1" ht="65.25" customHeight="1">
      <c r="A54" s="53">
        <v>44385</v>
      </c>
      <c r="B54" s="54" t="s">
        <v>100</v>
      </c>
      <c r="C54" s="54">
        <v>191031</v>
      </c>
      <c r="D54" s="55" t="s">
        <v>51</v>
      </c>
      <c r="E54" s="54">
        <v>2</v>
      </c>
      <c r="F54" s="54" t="s">
        <v>43</v>
      </c>
      <c r="G54" s="54">
        <v>4</v>
      </c>
      <c r="H54" s="54" t="s">
        <v>141</v>
      </c>
      <c r="I54" s="54">
        <v>190</v>
      </c>
      <c r="J54" s="57" t="s">
        <v>211</v>
      </c>
      <c r="K54" s="61" t="s">
        <v>189</v>
      </c>
      <c r="L54" s="54" t="s">
        <v>155</v>
      </c>
    </row>
    <row r="55" spans="1:12" s="13" customFormat="1" ht="69.75" customHeight="1">
      <c r="A55" s="53">
        <v>44385</v>
      </c>
      <c r="B55" s="54" t="s">
        <v>39</v>
      </c>
      <c r="C55" s="54">
        <v>191031</v>
      </c>
      <c r="D55" s="55" t="s">
        <v>51</v>
      </c>
      <c r="E55" s="54">
        <v>2</v>
      </c>
      <c r="F55" s="54" t="s">
        <v>43</v>
      </c>
      <c r="G55" s="54">
        <v>4</v>
      </c>
      <c r="H55" s="54" t="s">
        <v>143</v>
      </c>
      <c r="I55" s="54">
        <v>181</v>
      </c>
      <c r="J55" s="57" t="s">
        <v>211</v>
      </c>
      <c r="K55" s="62"/>
      <c r="L55" s="54" t="s">
        <v>155</v>
      </c>
    </row>
    <row r="56" spans="1:12" s="13" customFormat="1" ht="65.25" customHeight="1">
      <c r="A56" s="53">
        <v>44385</v>
      </c>
      <c r="B56" s="54" t="s">
        <v>101</v>
      </c>
      <c r="C56" s="54">
        <v>191031</v>
      </c>
      <c r="D56" s="55" t="s">
        <v>51</v>
      </c>
      <c r="E56" s="54">
        <v>2</v>
      </c>
      <c r="F56" s="54" t="s">
        <v>43</v>
      </c>
      <c r="G56" s="54">
        <v>4</v>
      </c>
      <c r="H56" s="54" t="s">
        <v>142</v>
      </c>
      <c r="I56" s="54">
        <v>188</v>
      </c>
      <c r="J56" s="57" t="s">
        <v>211</v>
      </c>
      <c r="K56" s="63"/>
      <c r="L56" s="54" t="s">
        <v>155</v>
      </c>
    </row>
    <row r="57" spans="1:12" s="13" customFormat="1" ht="36" customHeight="1">
      <c r="A57" s="53">
        <v>44386</v>
      </c>
      <c r="B57" s="54" t="s">
        <v>41</v>
      </c>
      <c r="C57" s="54">
        <v>121005</v>
      </c>
      <c r="D57" s="55" t="s">
        <v>47</v>
      </c>
      <c r="E57" s="54">
        <v>2</v>
      </c>
      <c r="F57" s="54" t="s">
        <v>44</v>
      </c>
      <c r="G57" s="54">
        <v>2</v>
      </c>
      <c r="H57" s="54" t="s">
        <v>138</v>
      </c>
      <c r="I57" s="54">
        <v>88</v>
      </c>
      <c r="J57" s="61" t="s">
        <v>209</v>
      </c>
      <c r="K57" s="61" t="s">
        <v>191</v>
      </c>
      <c r="L57" s="54" t="s">
        <v>165</v>
      </c>
    </row>
    <row r="58" spans="1:12" s="13" customFormat="1" ht="33.75" customHeight="1">
      <c r="A58" s="53">
        <v>44386</v>
      </c>
      <c r="B58" s="54" t="s">
        <v>55</v>
      </c>
      <c r="C58" s="54">
        <v>121005</v>
      </c>
      <c r="D58" s="55" t="s">
        <v>47</v>
      </c>
      <c r="E58" s="54">
        <v>2</v>
      </c>
      <c r="F58" s="54" t="s">
        <v>44</v>
      </c>
      <c r="G58" s="54">
        <v>2</v>
      </c>
      <c r="H58" s="54" t="s">
        <v>138</v>
      </c>
      <c r="I58" s="54">
        <v>88</v>
      </c>
      <c r="J58" s="62"/>
      <c r="K58" s="62"/>
      <c r="L58" s="54" t="s">
        <v>165</v>
      </c>
    </row>
    <row r="59" spans="1:12" s="13" customFormat="1" ht="36.75" customHeight="1">
      <c r="A59" s="53">
        <v>44386</v>
      </c>
      <c r="B59" s="54" t="s">
        <v>56</v>
      </c>
      <c r="C59" s="54">
        <v>121005</v>
      </c>
      <c r="D59" s="55" t="s">
        <v>47</v>
      </c>
      <c r="E59" s="54">
        <v>2</v>
      </c>
      <c r="F59" s="54" t="s">
        <v>44</v>
      </c>
      <c r="G59" s="54">
        <v>2</v>
      </c>
      <c r="H59" s="54" t="s">
        <v>138</v>
      </c>
      <c r="I59" s="54">
        <v>88</v>
      </c>
      <c r="J59" s="63"/>
      <c r="K59" s="62"/>
      <c r="L59" s="54" t="s">
        <v>165</v>
      </c>
    </row>
    <row r="60" spans="1:12" s="13" customFormat="1" ht="32.25" customHeight="1">
      <c r="A60" s="53">
        <v>44386</v>
      </c>
      <c r="B60" s="54" t="s">
        <v>39</v>
      </c>
      <c r="C60" s="54">
        <v>121005</v>
      </c>
      <c r="D60" s="55" t="s">
        <v>47</v>
      </c>
      <c r="E60" s="54">
        <v>2</v>
      </c>
      <c r="F60" s="54" t="s">
        <v>44</v>
      </c>
      <c r="G60" s="54">
        <v>2</v>
      </c>
      <c r="H60" s="54" t="s">
        <v>137</v>
      </c>
      <c r="I60" s="54">
        <v>86</v>
      </c>
      <c r="J60" s="61" t="s">
        <v>210</v>
      </c>
      <c r="K60" s="62"/>
      <c r="L60" s="54" t="s">
        <v>165</v>
      </c>
    </row>
    <row r="61" spans="1:12" s="13" customFormat="1" ht="36.75" customHeight="1">
      <c r="A61" s="53">
        <v>44386</v>
      </c>
      <c r="B61" s="54" t="s">
        <v>102</v>
      </c>
      <c r="C61" s="54">
        <v>121005</v>
      </c>
      <c r="D61" s="55" t="s">
        <v>47</v>
      </c>
      <c r="E61" s="54">
        <v>2</v>
      </c>
      <c r="F61" s="54" t="s">
        <v>44</v>
      </c>
      <c r="G61" s="54">
        <v>2</v>
      </c>
      <c r="H61" s="54" t="s">
        <v>212</v>
      </c>
      <c r="I61" s="54">
        <v>86</v>
      </c>
      <c r="J61" s="62"/>
      <c r="K61" s="62"/>
      <c r="L61" s="54" t="s">
        <v>165</v>
      </c>
    </row>
    <row r="62" spans="1:12" s="13" customFormat="1" ht="36" customHeight="1">
      <c r="A62" s="53">
        <v>44386</v>
      </c>
      <c r="B62" s="54" t="s">
        <v>53</v>
      </c>
      <c r="C62" s="54">
        <v>121005</v>
      </c>
      <c r="D62" s="55" t="s">
        <v>47</v>
      </c>
      <c r="E62" s="54">
        <v>2</v>
      </c>
      <c r="F62" s="54" t="s">
        <v>44</v>
      </c>
      <c r="G62" s="54">
        <v>2</v>
      </c>
      <c r="H62" s="54" t="s">
        <v>137</v>
      </c>
      <c r="I62" s="54">
        <v>86</v>
      </c>
      <c r="J62" s="63"/>
      <c r="K62" s="63"/>
      <c r="L62" s="54" t="s">
        <v>165</v>
      </c>
    </row>
    <row r="63" spans="1:12" s="13" customFormat="1" ht="38.25" customHeight="1">
      <c r="A63" s="53">
        <v>44386</v>
      </c>
      <c r="B63" s="54" t="s">
        <v>39</v>
      </c>
      <c r="C63" s="54">
        <v>125089</v>
      </c>
      <c r="D63" s="55" t="s">
        <v>103</v>
      </c>
      <c r="E63" s="54">
        <v>2</v>
      </c>
      <c r="F63" s="54" t="s">
        <v>40</v>
      </c>
      <c r="G63" s="54">
        <v>1</v>
      </c>
      <c r="H63" s="54" t="s">
        <v>66</v>
      </c>
      <c r="I63" s="54">
        <v>14</v>
      </c>
      <c r="J63" s="57" t="s">
        <v>213</v>
      </c>
      <c r="K63" s="57" t="s">
        <v>188</v>
      </c>
      <c r="L63" s="54" t="s">
        <v>158</v>
      </c>
    </row>
    <row r="64" spans="1:12" s="13" customFormat="1" ht="35.25" customHeight="1">
      <c r="A64" s="53">
        <v>44386</v>
      </c>
      <c r="B64" s="54" t="s">
        <v>39</v>
      </c>
      <c r="C64" s="54">
        <v>193005</v>
      </c>
      <c r="D64" s="55" t="s">
        <v>104</v>
      </c>
      <c r="E64" s="54">
        <v>2</v>
      </c>
      <c r="F64" s="54" t="s">
        <v>40</v>
      </c>
      <c r="G64" s="54">
        <v>1</v>
      </c>
      <c r="H64" s="54" t="s">
        <v>105</v>
      </c>
      <c r="I64" s="54">
        <v>26</v>
      </c>
      <c r="J64" s="57" t="s">
        <v>194</v>
      </c>
      <c r="K64" s="52" t="s">
        <v>189</v>
      </c>
      <c r="L64" s="54" t="s">
        <v>154</v>
      </c>
    </row>
    <row r="65" spans="1:12" s="13" customFormat="1" ht="35.25" customHeight="1">
      <c r="A65" s="53">
        <v>44386</v>
      </c>
      <c r="B65" s="54" t="s">
        <v>41</v>
      </c>
      <c r="C65" s="54">
        <v>111096</v>
      </c>
      <c r="D65" s="55" t="s">
        <v>106</v>
      </c>
      <c r="E65" s="54">
        <v>3</v>
      </c>
      <c r="F65" s="54" t="s">
        <v>40</v>
      </c>
      <c r="G65" s="54">
        <v>2</v>
      </c>
      <c r="H65" s="54" t="s">
        <v>136</v>
      </c>
      <c r="I65" s="54">
        <v>53</v>
      </c>
      <c r="J65" s="57" t="s">
        <v>214</v>
      </c>
      <c r="K65" s="57" t="s">
        <v>186</v>
      </c>
      <c r="L65" s="54" t="s">
        <v>150</v>
      </c>
    </row>
    <row r="66" spans="1:12" s="13" customFormat="1" ht="36" customHeight="1">
      <c r="A66" s="53">
        <v>44386</v>
      </c>
      <c r="B66" s="54" t="s">
        <v>39</v>
      </c>
      <c r="C66" s="54">
        <v>147105</v>
      </c>
      <c r="D66" s="55" t="s">
        <v>107</v>
      </c>
      <c r="E66" s="54">
        <v>3</v>
      </c>
      <c r="F66" s="54" t="s">
        <v>43</v>
      </c>
      <c r="G66" s="54">
        <v>2</v>
      </c>
      <c r="H66" s="54" t="s">
        <v>135</v>
      </c>
      <c r="I66" s="54">
        <v>41</v>
      </c>
      <c r="J66" s="57" t="s">
        <v>195</v>
      </c>
      <c r="K66" s="57" t="s">
        <v>187</v>
      </c>
      <c r="L66" s="54" t="s">
        <v>149</v>
      </c>
    </row>
    <row r="67" spans="1:12" s="13" customFormat="1" ht="51" customHeight="1">
      <c r="A67" s="53">
        <v>44386</v>
      </c>
      <c r="B67" s="54" t="s">
        <v>41</v>
      </c>
      <c r="C67" s="54">
        <v>123100</v>
      </c>
      <c r="D67" s="55" t="s">
        <v>108</v>
      </c>
      <c r="E67" s="54">
        <v>2</v>
      </c>
      <c r="F67" s="54" t="s">
        <v>45</v>
      </c>
      <c r="G67" s="54">
        <v>3</v>
      </c>
      <c r="H67" s="54" t="s">
        <v>134</v>
      </c>
      <c r="I67" s="54">
        <v>100</v>
      </c>
      <c r="J67" s="57" t="s">
        <v>207</v>
      </c>
      <c r="K67" s="57" t="s">
        <v>193</v>
      </c>
      <c r="L67" s="54" t="s">
        <v>163</v>
      </c>
    </row>
    <row r="68" spans="1:12" s="13" customFormat="1" ht="66.75" customHeight="1">
      <c r="A68" s="53">
        <v>44386</v>
      </c>
      <c r="B68" s="54" t="s">
        <v>39</v>
      </c>
      <c r="C68" s="54">
        <v>123100</v>
      </c>
      <c r="D68" s="55" t="s">
        <v>108</v>
      </c>
      <c r="E68" s="54">
        <v>2</v>
      </c>
      <c r="F68" s="54" t="s">
        <v>45</v>
      </c>
      <c r="G68" s="54">
        <v>4</v>
      </c>
      <c r="H68" s="54" t="s">
        <v>133</v>
      </c>
      <c r="I68" s="54">
        <v>136</v>
      </c>
      <c r="J68" s="57" t="s">
        <v>206</v>
      </c>
      <c r="K68" s="57" t="s">
        <v>193</v>
      </c>
      <c r="L68" s="54" t="s">
        <v>163</v>
      </c>
    </row>
    <row r="69" spans="1:12" s="13" customFormat="1" ht="30.75" customHeight="1">
      <c r="A69" s="53">
        <v>44386</v>
      </c>
      <c r="B69" s="54" t="s">
        <v>39</v>
      </c>
      <c r="C69" s="54">
        <v>123151</v>
      </c>
      <c r="D69" s="55" t="s">
        <v>109</v>
      </c>
      <c r="E69" s="54">
        <v>2</v>
      </c>
      <c r="F69" s="54" t="s">
        <v>40</v>
      </c>
      <c r="G69" s="54">
        <v>2</v>
      </c>
      <c r="H69" s="54" t="s">
        <v>132</v>
      </c>
      <c r="I69" s="54">
        <v>56</v>
      </c>
      <c r="J69" s="57" t="s">
        <v>196</v>
      </c>
      <c r="K69" s="57" t="s">
        <v>186</v>
      </c>
      <c r="L69" s="54" t="s">
        <v>153</v>
      </c>
    </row>
    <row r="70" spans="1:12" s="13" customFormat="1" ht="46.5" customHeight="1">
      <c r="A70" s="53">
        <v>44386</v>
      </c>
      <c r="B70" s="54" t="s">
        <v>41</v>
      </c>
      <c r="C70" s="54">
        <v>133034</v>
      </c>
      <c r="D70" s="55" t="s">
        <v>110</v>
      </c>
      <c r="E70" s="54">
        <v>4</v>
      </c>
      <c r="F70" s="54" t="s">
        <v>40</v>
      </c>
      <c r="G70" s="54">
        <v>2</v>
      </c>
      <c r="H70" s="54" t="s">
        <v>58</v>
      </c>
      <c r="I70" s="54">
        <v>44</v>
      </c>
      <c r="J70" s="57" t="s">
        <v>230</v>
      </c>
      <c r="K70" s="57" t="s">
        <v>193</v>
      </c>
      <c r="L70" s="54" t="s">
        <v>166</v>
      </c>
    </row>
    <row r="71" spans="1:12" s="13" customFormat="1" ht="228" customHeight="1">
      <c r="A71" s="53">
        <v>44389</v>
      </c>
      <c r="B71" s="54" t="s">
        <v>41</v>
      </c>
      <c r="C71" s="54">
        <v>196060</v>
      </c>
      <c r="D71" s="55" t="s">
        <v>50</v>
      </c>
      <c r="E71" s="54">
        <v>2</v>
      </c>
      <c r="F71" s="54" t="s">
        <v>40</v>
      </c>
      <c r="G71" s="54">
        <v>14</v>
      </c>
      <c r="H71" s="54" t="s">
        <v>131</v>
      </c>
      <c r="I71" s="54">
        <v>501</v>
      </c>
      <c r="J71" s="52" t="s">
        <v>216</v>
      </c>
      <c r="K71" s="57" t="s">
        <v>217</v>
      </c>
      <c r="L71" s="54" t="s">
        <v>156</v>
      </c>
    </row>
    <row r="72" spans="1:12" s="13" customFormat="1" ht="228.75" customHeight="1">
      <c r="A72" s="53">
        <v>44389</v>
      </c>
      <c r="B72" s="54" t="s">
        <v>39</v>
      </c>
      <c r="C72" s="54">
        <v>196060</v>
      </c>
      <c r="D72" s="55" t="s">
        <v>50</v>
      </c>
      <c r="E72" s="54">
        <v>2</v>
      </c>
      <c r="F72" s="54" t="s">
        <v>40</v>
      </c>
      <c r="G72" s="54">
        <v>14</v>
      </c>
      <c r="H72" s="54" t="s">
        <v>130</v>
      </c>
      <c r="I72" s="54">
        <v>504</v>
      </c>
      <c r="J72" s="52" t="s">
        <v>216</v>
      </c>
      <c r="K72" s="57" t="s">
        <v>217</v>
      </c>
      <c r="L72" s="54" t="s">
        <v>156</v>
      </c>
    </row>
    <row r="73" spans="1:12" s="13" customFormat="1" ht="46.5" customHeight="1">
      <c r="A73" s="53">
        <v>44390</v>
      </c>
      <c r="B73" s="54" t="s">
        <v>41</v>
      </c>
      <c r="C73" s="54">
        <v>173080</v>
      </c>
      <c r="D73" s="55" t="s">
        <v>73</v>
      </c>
      <c r="E73" s="54">
        <v>2</v>
      </c>
      <c r="F73" s="54" t="s">
        <v>43</v>
      </c>
      <c r="G73" s="54">
        <v>2</v>
      </c>
      <c r="H73" s="54" t="s">
        <v>123</v>
      </c>
      <c r="I73" s="54">
        <v>70</v>
      </c>
      <c r="J73" s="57" t="s">
        <v>218</v>
      </c>
      <c r="K73" s="52" t="s">
        <v>191</v>
      </c>
      <c r="L73" s="54" t="s">
        <v>156</v>
      </c>
    </row>
    <row r="74" spans="1:12" s="13" customFormat="1" ht="39" customHeight="1">
      <c r="A74" s="53">
        <v>44390</v>
      </c>
      <c r="B74" s="54" t="s">
        <v>39</v>
      </c>
      <c r="C74" s="54">
        <v>173080</v>
      </c>
      <c r="D74" s="55" t="s">
        <v>73</v>
      </c>
      <c r="E74" s="54">
        <v>2</v>
      </c>
      <c r="F74" s="54" t="s">
        <v>43</v>
      </c>
      <c r="G74" s="54">
        <v>2</v>
      </c>
      <c r="H74" s="54" t="s">
        <v>123</v>
      </c>
      <c r="I74" s="54">
        <v>70</v>
      </c>
      <c r="J74" s="57" t="s">
        <v>218</v>
      </c>
      <c r="K74" s="52" t="s">
        <v>191</v>
      </c>
      <c r="L74" s="54" t="s">
        <v>156</v>
      </c>
    </row>
    <row r="75" spans="1:12" s="13" customFormat="1" ht="33" customHeight="1">
      <c r="A75" s="53">
        <v>44391</v>
      </c>
      <c r="B75" s="54" t="s">
        <v>39</v>
      </c>
      <c r="C75" s="54">
        <v>191032</v>
      </c>
      <c r="D75" s="55" t="s">
        <v>111</v>
      </c>
      <c r="E75" s="54">
        <v>2</v>
      </c>
      <c r="F75" s="54" t="s">
        <v>43</v>
      </c>
      <c r="G75" s="54">
        <v>1</v>
      </c>
      <c r="H75" s="54" t="s">
        <v>112</v>
      </c>
      <c r="I75" s="54">
        <v>54</v>
      </c>
      <c r="J75" s="52" t="s">
        <v>194</v>
      </c>
      <c r="K75" s="52" t="s">
        <v>189</v>
      </c>
      <c r="L75" s="54" t="s">
        <v>153</v>
      </c>
    </row>
    <row r="76" spans="1:12" s="13" customFormat="1" ht="33" customHeight="1">
      <c r="A76" s="53">
        <v>44391</v>
      </c>
      <c r="B76" s="54" t="s">
        <v>39</v>
      </c>
      <c r="C76" s="54">
        <v>125105</v>
      </c>
      <c r="D76" s="55" t="s">
        <v>113</v>
      </c>
      <c r="E76" s="54">
        <v>2</v>
      </c>
      <c r="F76" s="54" t="s">
        <v>44</v>
      </c>
      <c r="G76" s="54">
        <v>1</v>
      </c>
      <c r="H76" s="54" t="s">
        <v>114</v>
      </c>
      <c r="I76" s="54">
        <v>44</v>
      </c>
      <c r="J76" s="52" t="s">
        <v>185</v>
      </c>
      <c r="K76" s="52" t="s">
        <v>191</v>
      </c>
      <c r="L76" s="54" t="s">
        <v>166</v>
      </c>
    </row>
    <row r="77" spans="1:12" s="13" customFormat="1" ht="100.5" customHeight="1">
      <c r="A77" s="53">
        <v>44391</v>
      </c>
      <c r="B77" s="54" t="s">
        <v>39</v>
      </c>
      <c r="C77" s="54">
        <v>144095</v>
      </c>
      <c r="D77" s="55" t="s">
        <v>115</v>
      </c>
      <c r="E77" s="54">
        <v>4</v>
      </c>
      <c r="F77" s="54" t="s">
        <v>40</v>
      </c>
      <c r="G77" s="54">
        <v>6</v>
      </c>
      <c r="H77" s="54" t="s">
        <v>129</v>
      </c>
      <c r="I77" s="54">
        <v>194</v>
      </c>
      <c r="J77" s="52" t="s">
        <v>219</v>
      </c>
      <c r="K77" s="58" t="s">
        <v>187</v>
      </c>
      <c r="L77" s="54" t="s">
        <v>157</v>
      </c>
    </row>
    <row r="78" spans="1:12" s="13" customFormat="1" ht="30" customHeight="1">
      <c r="A78" s="53">
        <v>44391</v>
      </c>
      <c r="B78" s="54" t="s">
        <v>41</v>
      </c>
      <c r="C78" s="54">
        <v>191048</v>
      </c>
      <c r="D78" s="55" t="s">
        <v>116</v>
      </c>
      <c r="E78" s="54">
        <v>2</v>
      </c>
      <c r="F78" s="54" t="s">
        <v>43</v>
      </c>
      <c r="G78" s="54">
        <v>1</v>
      </c>
      <c r="H78" s="54" t="s">
        <v>117</v>
      </c>
      <c r="I78" s="54">
        <v>27</v>
      </c>
      <c r="J78" s="52" t="s">
        <v>194</v>
      </c>
      <c r="K78" s="52" t="s">
        <v>189</v>
      </c>
      <c r="L78" s="54" t="s">
        <v>154</v>
      </c>
    </row>
    <row r="79" spans="1:12" s="13" customFormat="1" ht="162" customHeight="1">
      <c r="A79" s="53">
        <v>44391</v>
      </c>
      <c r="B79" s="54" t="s">
        <v>41</v>
      </c>
      <c r="C79" s="54">
        <v>141055</v>
      </c>
      <c r="D79" s="55" t="s">
        <v>118</v>
      </c>
      <c r="E79" s="54">
        <v>3</v>
      </c>
      <c r="F79" s="54" t="s">
        <v>40</v>
      </c>
      <c r="G79" s="54">
        <v>10</v>
      </c>
      <c r="H79" s="54" t="s">
        <v>128</v>
      </c>
      <c r="I79" s="54">
        <v>329</v>
      </c>
      <c r="J79" s="52" t="s">
        <v>220</v>
      </c>
      <c r="K79" s="52" t="s">
        <v>215</v>
      </c>
      <c r="L79" s="54" t="s">
        <v>167</v>
      </c>
    </row>
    <row r="80" spans="1:12" s="13" customFormat="1" ht="35.25" customHeight="1">
      <c r="A80" s="53">
        <v>44392</v>
      </c>
      <c r="B80" s="54" t="s">
        <v>41</v>
      </c>
      <c r="C80" s="54">
        <v>191035</v>
      </c>
      <c r="D80" s="55" t="s">
        <v>54</v>
      </c>
      <c r="E80" s="54">
        <v>2</v>
      </c>
      <c r="F80" s="54" t="s">
        <v>43</v>
      </c>
      <c r="G80" s="54">
        <v>2</v>
      </c>
      <c r="H80" s="54" t="s">
        <v>127</v>
      </c>
      <c r="I80" s="54">
        <v>131</v>
      </c>
      <c r="J80" s="52" t="s">
        <v>221</v>
      </c>
      <c r="K80" s="52" t="s">
        <v>189</v>
      </c>
      <c r="L80" s="54" t="s">
        <v>150</v>
      </c>
    </row>
    <row r="81" spans="1:12" s="13" customFormat="1" ht="166.5" customHeight="1">
      <c r="A81" s="53">
        <v>44392</v>
      </c>
      <c r="B81" s="54" t="s">
        <v>39</v>
      </c>
      <c r="C81" s="54">
        <v>142042</v>
      </c>
      <c r="D81" s="55" t="s">
        <v>119</v>
      </c>
      <c r="E81" s="54">
        <v>2</v>
      </c>
      <c r="F81" s="54" t="s">
        <v>40</v>
      </c>
      <c r="G81" s="54">
        <v>10</v>
      </c>
      <c r="H81" s="54" t="s">
        <v>126</v>
      </c>
      <c r="I81" s="54">
        <v>339</v>
      </c>
      <c r="J81" s="52" t="s">
        <v>220</v>
      </c>
      <c r="K81" s="52" t="s">
        <v>215</v>
      </c>
      <c r="L81" s="54" t="s">
        <v>168</v>
      </c>
    </row>
    <row r="82" spans="1:12" s="13" customFormat="1" ht="32.25" customHeight="1">
      <c r="A82" s="53">
        <v>44393</v>
      </c>
      <c r="B82" s="54" t="s">
        <v>41</v>
      </c>
      <c r="C82" s="54">
        <v>122005</v>
      </c>
      <c r="D82" s="55" t="s">
        <v>120</v>
      </c>
      <c r="E82" s="54">
        <v>2</v>
      </c>
      <c r="F82" s="54" t="s">
        <v>40</v>
      </c>
      <c r="G82" s="54">
        <v>2</v>
      </c>
      <c r="H82" s="54" t="s">
        <v>125</v>
      </c>
      <c r="I82" s="54">
        <v>62</v>
      </c>
      <c r="J82" s="52" t="s">
        <v>222</v>
      </c>
      <c r="K82" s="52" t="s">
        <v>188</v>
      </c>
      <c r="L82" s="54" t="s">
        <v>156</v>
      </c>
    </row>
    <row r="83" spans="1:12" s="13" customFormat="1" ht="164.25" customHeight="1">
      <c r="A83" s="53">
        <v>44393</v>
      </c>
      <c r="B83" s="54" t="s">
        <v>41</v>
      </c>
      <c r="C83" s="54">
        <v>117025</v>
      </c>
      <c r="D83" s="55" t="s">
        <v>121</v>
      </c>
      <c r="E83" s="54">
        <v>2</v>
      </c>
      <c r="F83" s="54" t="s">
        <v>40</v>
      </c>
      <c r="G83" s="54">
        <v>10</v>
      </c>
      <c r="H83" s="54" t="s">
        <v>124</v>
      </c>
      <c r="I83" s="54">
        <v>334</v>
      </c>
      <c r="J83" s="52" t="s">
        <v>223</v>
      </c>
      <c r="K83" s="52" t="s">
        <v>186</v>
      </c>
      <c r="L83" s="54" t="s">
        <v>165</v>
      </c>
    </row>
    <row r="84" spans="1:12" s="13" customFormat="1" ht="33.75" customHeight="1">
      <c r="A84" s="53">
        <v>44396</v>
      </c>
      <c r="B84" s="54" t="s">
        <v>41</v>
      </c>
      <c r="C84" s="54">
        <v>173080</v>
      </c>
      <c r="D84" s="55" t="s">
        <v>73</v>
      </c>
      <c r="E84" s="54">
        <v>2</v>
      </c>
      <c r="F84" s="54" t="s">
        <v>43</v>
      </c>
      <c r="G84" s="54">
        <v>2</v>
      </c>
      <c r="H84" s="54" t="s">
        <v>123</v>
      </c>
      <c r="I84" s="54">
        <v>70</v>
      </c>
      <c r="J84" s="52" t="s">
        <v>192</v>
      </c>
      <c r="K84" s="61" t="s">
        <v>191</v>
      </c>
      <c r="L84" s="54" t="s">
        <v>156</v>
      </c>
    </row>
    <row r="85" spans="1:12" s="13" customFormat="1" ht="35.25" customHeight="1">
      <c r="A85" s="53">
        <v>44396</v>
      </c>
      <c r="B85" s="54" t="s">
        <v>39</v>
      </c>
      <c r="C85" s="54">
        <v>173080</v>
      </c>
      <c r="D85" s="55" t="s">
        <v>73</v>
      </c>
      <c r="E85" s="54">
        <v>2</v>
      </c>
      <c r="F85" s="54" t="s">
        <v>43</v>
      </c>
      <c r="G85" s="54">
        <v>1</v>
      </c>
      <c r="H85" s="54" t="s">
        <v>122</v>
      </c>
      <c r="I85" s="54">
        <v>35</v>
      </c>
      <c r="J85" s="52" t="s">
        <v>182</v>
      </c>
      <c r="K85" s="63"/>
      <c r="L85" s="54" t="s">
        <v>156</v>
      </c>
    </row>
    <row r="86" spans="1:10" ht="12.75" customHeight="1" hidden="1">
      <c r="A86" s="72" t="s">
        <v>3</v>
      </c>
      <c r="B86" s="72"/>
      <c r="C86" s="72"/>
      <c r="D86" s="72"/>
      <c r="E86" s="72"/>
      <c r="F86" s="72"/>
      <c r="G86" s="72"/>
      <c r="H86" s="12"/>
      <c r="I86" s="10"/>
      <c r="J86" s="12"/>
    </row>
    <row r="87" spans="1:10" ht="12.75" customHeight="1">
      <c r="A87" s="59"/>
      <c r="B87" s="59"/>
      <c r="C87" s="59"/>
      <c r="D87" s="59"/>
      <c r="E87" s="59"/>
      <c r="F87" s="59"/>
      <c r="G87" s="59"/>
      <c r="H87" s="12"/>
      <c r="I87" s="10"/>
      <c r="J87" s="12"/>
    </row>
    <row r="88" spans="1:12" ht="18" customHeight="1">
      <c r="A88" s="66" t="s">
        <v>13</v>
      </c>
      <c r="B88" s="66"/>
      <c r="C88" s="66"/>
      <c r="D88" s="66"/>
      <c r="E88" s="66"/>
      <c r="F88" s="66"/>
      <c r="G88" s="66"/>
      <c r="H88" s="66"/>
      <c r="I88" s="66"/>
      <c r="J88" s="68" t="s">
        <v>59</v>
      </c>
      <c r="K88" s="68"/>
      <c r="L88" s="68"/>
    </row>
    <row r="89" spans="1:12" ht="30" customHeight="1">
      <c r="A89" s="65" t="s">
        <v>19</v>
      </c>
      <c r="B89" s="65"/>
      <c r="C89" s="65"/>
      <c r="D89" s="65"/>
      <c r="E89" s="65"/>
      <c r="F89" s="65"/>
      <c r="G89" s="65"/>
      <c r="H89" s="65"/>
      <c r="I89" s="65"/>
      <c r="J89" s="69" t="s">
        <v>16</v>
      </c>
      <c r="K89" s="69"/>
      <c r="L89" s="69"/>
    </row>
    <row r="90" spans="1:12" ht="29.25" customHeight="1">
      <c r="A90" s="65" t="s">
        <v>46</v>
      </c>
      <c r="B90" s="65"/>
      <c r="C90" s="65"/>
      <c r="D90" s="65"/>
      <c r="E90" s="65"/>
      <c r="F90" s="65"/>
      <c r="G90" s="65"/>
      <c r="H90" s="65"/>
      <c r="I90" s="65"/>
      <c r="J90" s="24"/>
      <c r="K90" s="24"/>
      <c r="L90" s="24"/>
    </row>
    <row r="91" spans="1:8" ht="15">
      <c r="A91" s="67" t="s">
        <v>2</v>
      </c>
      <c r="B91" s="67"/>
      <c r="C91" s="67"/>
      <c r="D91" s="67"/>
      <c r="E91" s="67"/>
      <c r="F91" s="67"/>
      <c r="G91" s="67"/>
      <c r="H91" s="12"/>
    </row>
    <row r="92" spans="1:12" ht="42.75" customHeight="1">
      <c r="A92" s="66" t="s">
        <v>224</v>
      </c>
      <c r="B92" s="66"/>
      <c r="C92" s="66"/>
      <c r="D92" s="66"/>
      <c r="E92" s="66"/>
      <c r="F92" s="66"/>
      <c r="G92" s="66"/>
      <c r="H92" s="51"/>
      <c r="I92" s="23"/>
      <c r="J92" s="64" t="s">
        <v>11</v>
      </c>
      <c r="K92" s="64"/>
      <c r="L92" s="64"/>
    </row>
  </sheetData>
  <sheetProtection/>
  <autoFilter ref="A7:L85">
    <sortState ref="A8:L92">
      <sortCondition sortBy="value" ref="A8:A92"/>
    </sortState>
  </autoFilter>
  <mergeCells count="36">
    <mergeCell ref="J21:J22"/>
    <mergeCell ref="K57:K62"/>
    <mergeCell ref="J41:J42"/>
    <mergeCell ref="J43:J44"/>
    <mergeCell ref="J46:J47"/>
    <mergeCell ref="J48:J49"/>
    <mergeCell ref="J51:J52"/>
    <mergeCell ref="J24:J25"/>
    <mergeCell ref="K24:K25"/>
    <mergeCell ref="K11:K12"/>
    <mergeCell ref="K18:K19"/>
    <mergeCell ref="K35:K36"/>
    <mergeCell ref="K41:K42"/>
    <mergeCell ref="K43:K44"/>
    <mergeCell ref="K46:K49"/>
    <mergeCell ref="K51:K52"/>
    <mergeCell ref="E1:L1"/>
    <mergeCell ref="E2:I2"/>
    <mergeCell ref="A86:G86"/>
    <mergeCell ref="A88:I88"/>
    <mergeCell ref="A1:D1"/>
    <mergeCell ref="A2:D2"/>
    <mergeCell ref="K84:K85"/>
    <mergeCell ref="A3:D3"/>
    <mergeCell ref="J11:J12"/>
    <mergeCell ref="K21:K22"/>
    <mergeCell ref="K54:K56"/>
    <mergeCell ref="J92:L92"/>
    <mergeCell ref="A90:I90"/>
    <mergeCell ref="A92:G92"/>
    <mergeCell ref="A91:G91"/>
    <mergeCell ref="J88:L88"/>
    <mergeCell ref="J89:L89"/>
    <mergeCell ref="A89:I89"/>
    <mergeCell ref="J57:J59"/>
    <mergeCell ref="J60:J62"/>
  </mergeCells>
  <printOptions/>
  <pageMargins left="0.2" right="0.2" top="0.2" bottom="0.2" header="0.196850393700787" footer="0.196850393700787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44" sqref="A44:IV64"/>
    </sheetView>
  </sheetViews>
  <sheetFormatPr defaultColWidth="9.140625" defaultRowHeight="12.75"/>
  <cols>
    <col min="1" max="1" width="12.7109375" style="0" customWidth="1"/>
    <col min="2" max="2" width="8.28125" style="0" customWidth="1"/>
    <col min="3" max="3" width="9.7109375" style="0" customWidth="1"/>
    <col min="4" max="4" width="33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4.7109375" style="0" customWidth="1"/>
    <col min="9" max="9" width="14.57421875" style="0" customWidth="1"/>
    <col min="10" max="10" width="16.7109375" style="5" customWidth="1"/>
    <col min="11" max="11" width="11.57421875" style="14" customWidth="1"/>
  </cols>
  <sheetData>
    <row r="1" spans="2:11" ht="16.5" customHeight="1">
      <c r="B1" s="32"/>
      <c r="C1" s="32"/>
      <c r="D1" s="32"/>
      <c r="E1" s="33" t="str">
        <f>'Lich thi'!E5</f>
        <v>Đợt CQ-08: Dành cho sinh viên năm thứ 1- khối sư phạm</v>
      </c>
      <c r="F1" s="32"/>
      <c r="G1" s="32"/>
      <c r="H1" s="32"/>
      <c r="I1" s="32"/>
      <c r="J1" s="32"/>
      <c r="K1" s="32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1" s="35" customFormat="1" ht="49.5" customHeight="1">
      <c r="A3" s="25" t="s">
        <v>7</v>
      </c>
      <c r="B3" s="26" t="s">
        <v>17</v>
      </c>
      <c r="C3" s="25" t="s">
        <v>8</v>
      </c>
      <c r="D3" s="25" t="s">
        <v>9</v>
      </c>
      <c r="E3" s="26" t="s">
        <v>10</v>
      </c>
      <c r="F3" s="26" t="s">
        <v>18</v>
      </c>
      <c r="G3" s="26" t="s">
        <v>6</v>
      </c>
      <c r="H3" s="21" t="s">
        <v>15</v>
      </c>
      <c r="I3" s="34" t="s">
        <v>20</v>
      </c>
      <c r="J3" s="34" t="s">
        <v>21</v>
      </c>
      <c r="K3" s="25" t="s">
        <v>14</v>
      </c>
    </row>
    <row r="4" spans="1:11" s="13" customFormat="1" ht="15.75">
      <c r="A4" s="36" t="e">
        <f>'Lich thi'!#REF!</f>
        <v>#REF!</v>
      </c>
      <c r="B4" s="37" t="e">
        <f>'Lich thi'!#REF!</f>
        <v>#REF!</v>
      </c>
      <c r="C4" s="37" t="e">
        <f>'Lich thi'!#REF!</f>
        <v>#REF!</v>
      </c>
      <c r="D4" s="38" t="e">
        <f>'Lich thi'!#REF!</f>
        <v>#REF!</v>
      </c>
      <c r="E4" s="37" t="e">
        <f>'Lich thi'!#REF!</f>
        <v>#REF!</v>
      </c>
      <c r="F4" s="37" t="e">
        <f>'Lich thi'!#REF!</f>
        <v>#REF!</v>
      </c>
      <c r="G4" s="37" t="e">
        <f>'Lich thi'!#REF!</f>
        <v>#REF!</v>
      </c>
      <c r="H4" s="38" t="e">
        <f>'Lich thi'!#REF!</f>
        <v>#REF!</v>
      </c>
      <c r="I4" s="39"/>
      <c r="J4" s="39"/>
      <c r="K4" s="40"/>
    </row>
    <row r="5" spans="1:11" s="13" customFormat="1" ht="15.75">
      <c r="A5" s="36" t="e">
        <f>'Lich thi'!#REF!</f>
        <v>#REF!</v>
      </c>
      <c r="B5" s="37" t="e">
        <f>'Lich thi'!#REF!</f>
        <v>#REF!</v>
      </c>
      <c r="C5" s="37" t="e">
        <f>'Lich thi'!#REF!</f>
        <v>#REF!</v>
      </c>
      <c r="D5" s="38" t="e">
        <f>'Lich thi'!#REF!</f>
        <v>#REF!</v>
      </c>
      <c r="E5" s="37" t="e">
        <f>'Lich thi'!#REF!</f>
        <v>#REF!</v>
      </c>
      <c r="F5" s="37" t="e">
        <f>'Lich thi'!#REF!</f>
        <v>#REF!</v>
      </c>
      <c r="G5" s="37" t="e">
        <f>'Lich thi'!#REF!</f>
        <v>#REF!</v>
      </c>
      <c r="H5" s="38" t="e">
        <f>'Lich thi'!#REF!</f>
        <v>#REF!</v>
      </c>
      <c r="I5" s="39"/>
      <c r="J5" s="39"/>
      <c r="K5" s="40"/>
    </row>
    <row r="6" spans="1:11" s="13" customFormat="1" ht="15.75">
      <c r="A6" s="36" t="e">
        <f>'Lich thi'!#REF!</f>
        <v>#REF!</v>
      </c>
      <c r="B6" s="37" t="e">
        <f>'Lich thi'!#REF!</f>
        <v>#REF!</v>
      </c>
      <c r="C6" s="37" t="e">
        <f>'Lich thi'!#REF!</f>
        <v>#REF!</v>
      </c>
      <c r="D6" s="38" t="e">
        <f>'Lich thi'!#REF!</f>
        <v>#REF!</v>
      </c>
      <c r="E6" s="37" t="e">
        <f>'Lich thi'!#REF!</f>
        <v>#REF!</v>
      </c>
      <c r="F6" s="37" t="e">
        <f>'Lich thi'!#REF!</f>
        <v>#REF!</v>
      </c>
      <c r="G6" s="37" t="e">
        <f>'Lich thi'!#REF!</f>
        <v>#REF!</v>
      </c>
      <c r="H6" s="38" t="e">
        <f>'Lich thi'!#REF!</f>
        <v>#REF!</v>
      </c>
      <c r="I6" s="39"/>
      <c r="J6" s="39"/>
      <c r="K6" s="40"/>
    </row>
    <row r="7" spans="1:11" s="13" customFormat="1" ht="15.75">
      <c r="A7" s="36" t="e">
        <f>'Lich thi'!#REF!</f>
        <v>#REF!</v>
      </c>
      <c r="B7" s="37" t="e">
        <f>'Lich thi'!#REF!</f>
        <v>#REF!</v>
      </c>
      <c r="C7" s="37" t="e">
        <f>'Lich thi'!#REF!</f>
        <v>#REF!</v>
      </c>
      <c r="D7" s="38" t="e">
        <f>'Lich thi'!#REF!</f>
        <v>#REF!</v>
      </c>
      <c r="E7" s="37" t="e">
        <f>'Lich thi'!#REF!</f>
        <v>#REF!</v>
      </c>
      <c r="F7" s="37" t="e">
        <f>'Lich thi'!#REF!</f>
        <v>#REF!</v>
      </c>
      <c r="G7" s="37" t="e">
        <f>'Lich thi'!#REF!</f>
        <v>#REF!</v>
      </c>
      <c r="H7" s="38" t="e">
        <f>'Lich thi'!#REF!</f>
        <v>#REF!</v>
      </c>
      <c r="I7" s="39"/>
      <c r="J7" s="39"/>
      <c r="K7" s="40"/>
    </row>
    <row r="8" spans="1:11" s="13" customFormat="1" ht="15.75">
      <c r="A8" s="36" t="e">
        <f>'Lich thi'!#REF!</f>
        <v>#REF!</v>
      </c>
      <c r="B8" s="37" t="e">
        <f>'Lich thi'!#REF!</f>
        <v>#REF!</v>
      </c>
      <c r="C8" s="37" t="e">
        <f>'Lich thi'!#REF!</f>
        <v>#REF!</v>
      </c>
      <c r="D8" s="38" t="e">
        <f>'Lich thi'!#REF!</f>
        <v>#REF!</v>
      </c>
      <c r="E8" s="37" t="e">
        <f>'Lich thi'!#REF!</f>
        <v>#REF!</v>
      </c>
      <c r="F8" s="37" t="e">
        <f>'Lich thi'!#REF!</f>
        <v>#REF!</v>
      </c>
      <c r="G8" s="37" t="e">
        <f>'Lich thi'!#REF!</f>
        <v>#REF!</v>
      </c>
      <c r="H8" s="38" t="e">
        <f>'Lich thi'!#REF!</f>
        <v>#REF!</v>
      </c>
      <c r="I8" s="39"/>
      <c r="J8" s="39"/>
      <c r="K8" s="40"/>
    </row>
    <row r="9" spans="1:11" s="13" customFormat="1" ht="15.75">
      <c r="A9" s="36" t="e">
        <f>'Lich thi'!#REF!</f>
        <v>#REF!</v>
      </c>
      <c r="B9" s="37" t="e">
        <f>'Lich thi'!#REF!</f>
        <v>#REF!</v>
      </c>
      <c r="C9" s="37" t="e">
        <f>'Lich thi'!#REF!</f>
        <v>#REF!</v>
      </c>
      <c r="D9" s="38" t="e">
        <f>'Lich thi'!#REF!</f>
        <v>#REF!</v>
      </c>
      <c r="E9" s="37" t="e">
        <f>'Lich thi'!#REF!</f>
        <v>#REF!</v>
      </c>
      <c r="F9" s="37" t="e">
        <f>'Lich thi'!#REF!</f>
        <v>#REF!</v>
      </c>
      <c r="G9" s="37" t="e">
        <f>'Lich thi'!#REF!</f>
        <v>#REF!</v>
      </c>
      <c r="H9" s="38" t="e">
        <f>'Lich thi'!#REF!</f>
        <v>#REF!</v>
      </c>
      <c r="I9" s="39"/>
      <c r="J9" s="39"/>
      <c r="K9" s="40"/>
    </row>
    <row r="10" spans="1:11" s="41" customFormat="1" ht="15.75">
      <c r="A10" s="36" t="e">
        <f>'Lich thi'!#REF!</f>
        <v>#REF!</v>
      </c>
      <c r="B10" s="37" t="e">
        <f>'Lich thi'!#REF!</f>
        <v>#REF!</v>
      </c>
      <c r="C10" s="37" t="e">
        <f>'Lich thi'!#REF!</f>
        <v>#REF!</v>
      </c>
      <c r="D10" s="38" t="e">
        <f>'Lich thi'!#REF!</f>
        <v>#REF!</v>
      </c>
      <c r="E10" s="37" t="e">
        <f>'Lich thi'!#REF!</f>
        <v>#REF!</v>
      </c>
      <c r="F10" s="37" t="e">
        <f>'Lich thi'!#REF!</f>
        <v>#REF!</v>
      </c>
      <c r="G10" s="37" t="e">
        <f>'Lich thi'!#REF!</f>
        <v>#REF!</v>
      </c>
      <c r="H10" s="38" t="e">
        <f>'Lich thi'!#REF!</f>
        <v>#REF!</v>
      </c>
      <c r="I10" s="39"/>
      <c r="J10" s="39"/>
      <c r="K10" s="40"/>
    </row>
    <row r="11" spans="1:11" s="41" customFormat="1" ht="15.75">
      <c r="A11" s="36" t="e">
        <f>'Lich thi'!#REF!</f>
        <v>#REF!</v>
      </c>
      <c r="B11" s="37" t="e">
        <f>'Lich thi'!#REF!</f>
        <v>#REF!</v>
      </c>
      <c r="C11" s="37" t="e">
        <f>'Lich thi'!#REF!</f>
        <v>#REF!</v>
      </c>
      <c r="D11" s="38" t="e">
        <f>'Lich thi'!#REF!</f>
        <v>#REF!</v>
      </c>
      <c r="E11" s="37" t="e">
        <f>'Lich thi'!#REF!</f>
        <v>#REF!</v>
      </c>
      <c r="F11" s="37" t="e">
        <f>'Lich thi'!#REF!</f>
        <v>#REF!</v>
      </c>
      <c r="G11" s="37" t="e">
        <f>'Lich thi'!#REF!</f>
        <v>#REF!</v>
      </c>
      <c r="H11" s="38" t="e">
        <f>'Lich thi'!#REF!</f>
        <v>#REF!</v>
      </c>
      <c r="I11" s="39"/>
      <c r="J11" s="39"/>
      <c r="K11" s="40"/>
    </row>
    <row r="12" spans="1:11" s="41" customFormat="1" ht="15.75">
      <c r="A12" s="36" t="e">
        <f>'Lich thi'!#REF!</f>
        <v>#REF!</v>
      </c>
      <c r="B12" s="37" t="e">
        <f>'Lich thi'!#REF!</f>
        <v>#REF!</v>
      </c>
      <c r="C12" s="37" t="e">
        <f>'Lich thi'!#REF!</f>
        <v>#REF!</v>
      </c>
      <c r="D12" s="38" t="e">
        <f>'Lich thi'!#REF!</f>
        <v>#REF!</v>
      </c>
      <c r="E12" s="37" t="e">
        <f>'Lich thi'!#REF!</f>
        <v>#REF!</v>
      </c>
      <c r="F12" s="37" t="e">
        <f>'Lich thi'!#REF!</f>
        <v>#REF!</v>
      </c>
      <c r="G12" s="37" t="e">
        <f>'Lich thi'!#REF!</f>
        <v>#REF!</v>
      </c>
      <c r="H12" s="38" t="e">
        <f>'Lich thi'!#REF!</f>
        <v>#REF!</v>
      </c>
      <c r="I12" s="39"/>
      <c r="J12" s="39"/>
      <c r="K12" s="40"/>
    </row>
    <row r="13" spans="1:11" s="13" customFormat="1" ht="15.75">
      <c r="A13" s="36" t="e">
        <f>'Lich thi'!#REF!</f>
        <v>#REF!</v>
      </c>
      <c r="B13" s="37" t="e">
        <f>'Lich thi'!#REF!</f>
        <v>#REF!</v>
      </c>
      <c r="C13" s="37" t="e">
        <f>'Lich thi'!#REF!</f>
        <v>#REF!</v>
      </c>
      <c r="D13" s="38" t="e">
        <f>'Lich thi'!#REF!</f>
        <v>#REF!</v>
      </c>
      <c r="E13" s="37" t="e">
        <f>'Lich thi'!#REF!</f>
        <v>#REF!</v>
      </c>
      <c r="F13" s="37" t="e">
        <f>'Lich thi'!#REF!</f>
        <v>#REF!</v>
      </c>
      <c r="G13" s="37" t="e">
        <f>'Lich thi'!#REF!</f>
        <v>#REF!</v>
      </c>
      <c r="H13" s="38" t="e">
        <f>'Lich thi'!#REF!</f>
        <v>#REF!</v>
      </c>
      <c r="I13" s="39"/>
      <c r="J13" s="39"/>
      <c r="K13" s="40"/>
    </row>
    <row r="14" spans="1:11" s="13" customFormat="1" ht="15.75">
      <c r="A14" s="36" t="e">
        <f>'Lich thi'!#REF!</f>
        <v>#REF!</v>
      </c>
      <c r="B14" s="37" t="e">
        <f>'Lich thi'!#REF!</f>
        <v>#REF!</v>
      </c>
      <c r="C14" s="37" t="e">
        <f>'Lich thi'!#REF!</f>
        <v>#REF!</v>
      </c>
      <c r="D14" s="38" t="e">
        <f>'Lich thi'!#REF!</f>
        <v>#REF!</v>
      </c>
      <c r="E14" s="37" t="e">
        <f>'Lich thi'!#REF!</f>
        <v>#REF!</v>
      </c>
      <c r="F14" s="37" t="e">
        <f>'Lich thi'!#REF!</f>
        <v>#REF!</v>
      </c>
      <c r="G14" s="37" t="e">
        <f>'Lich thi'!#REF!</f>
        <v>#REF!</v>
      </c>
      <c r="H14" s="38" t="e">
        <f>'Lich thi'!#REF!</f>
        <v>#REF!</v>
      </c>
      <c r="I14" s="39"/>
      <c r="J14" s="39"/>
      <c r="K14" s="40"/>
    </row>
    <row r="15" spans="1:11" s="13" customFormat="1" ht="15.75">
      <c r="A15" s="36" t="e">
        <f>'Lich thi'!#REF!</f>
        <v>#REF!</v>
      </c>
      <c r="B15" s="37" t="e">
        <f>'Lich thi'!#REF!</f>
        <v>#REF!</v>
      </c>
      <c r="C15" s="37" t="e">
        <f>'Lich thi'!#REF!</f>
        <v>#REF!</v>
      </c>
      <c r="D15" s="38" t="e">
        <f>'Lich thi'!#REF!</f>
        <v>#REF!</v>
      </c>
      <c r="E15" s="37" t="e">
        <f>'Lich thi'!#REF!</f>
        <v>#REF!</v>
      </c>
      <c r="F15" s="37" t="e">
        <f>'Lich thi'!#REF!</f>
        <v>#REF!</v>
      </c>
      <c r="G15" s="37" t="e">
        <f>'Lich thi'!#REF!</f>
        <v>#REF!</v>
      </c>
      <c r="H15" s="38" t="e">
        <f>'Lich thi'!#REF!</f>
        <v>#REF!</v>
      </c>
      <c r="I15" s="39"/>
      <c r="J15" s="39"/>
      <c r="K15" s="40"/>
    </row>
    <row r="16" spans="1:11" s="13" customFormat="1" ht="15.75">
      <c r="A16" s="36" t="e">
        <f>'Lich thi'!#REF!</f>
        <v>#REF!</v>
      </c>
      <c r="B16" s="37" t="e">
        <f>'Lich thi'!#REF!</f>
        <v>#REF!</v>
      </c>
      <c r="C16" s="37" t="e">
        <f>'Lich thi'!#REF!</f>
        <v>#REF!</v>
      </c>
      <c r="D16" s="38" t="e">
        <f>'Lich thi'!#REF!</f>
        <v>#REF!</v>
      </c>
      <c r="E16" s="37" t="e">
        <f>'Lich thi'!#REF!</f>
        <v>#REF!</v>
      </c>
      <c r="F16" s="37" t="e">
        <f>'Lich thi'!#REF!</f>
        <v>#REF!</v>
      </c>
      <c r="G16" s="37" t="e">
        <f>'Lich thi'!#REF!</f>
        <v>#REF!</v>
      </c>
      <c r="H16" s="38" t="e">
        <f>'Lich thi'!#REF!</f>
        <v>#REF!</v>
      </c>
      <c r="I16" s="39"/>
      <c r="J16" s="39"/>
      <c r="K16" s="40"/>
    </row>
    <row r="17" spans="1:11" s="13" customFormat="1" ht="15.75">
      <c r="A17" s="36" t="e">
        <f>'Lich thi'!#REF!</f>
        <v>#REF!</v>
      </c>
      <c r="B17" s="37" t="e">
        <f>'Lich thi'!#REF!</f>
        <v>#REF!</v>
      </c>
      <c r="C17" s="37" t="e">
        <f>'Lich thi'!#REF!</f>
        <v>#REF!</v>
      </c>
      <c r="D17" s="38" t="e">
        <f>'Lich thi'!#REF!</f>
        <v>#REF!</v>
      </c>
      <c r="E17" s="37" t="e">
        <f>'Lich thi'!#REF!</f>
        <v>#REF!</v>
      </c>
      <c r="F17" s="37" t="e">
        <f>'Lich thi'!#REF!</f>
        <v>#REF!</v>
      </c>
      <c r="G17" s="37" t="e">
        <f>'Lich thi'!#REF!</f>
        <v>#REF!</v>
      </c>
      <c r="H17" s="38" t="e">
        <f>'Lich thi'!#REF!</f>
        <v>#REF!</v>
      </c>
      <c r="I17" s="39"/>
      <c r="J17" s="39"/>
      <c r="K17" s="40"/>
    </row>
    <row r="18" spans="1:11" s="13" customFormat="1" ht="15.75">
      <c r="A18" s="36" t="e">
        <f>'Lich thi'!#REF!</f>
        <v>#REF!</v>
      </c>
      <c r="B18" s="37" t="e">
        <f>'Lich thi'!#REF!</f>
        <v>#REF!</v>
      </c>
      <c r="C18" s="37" t="e">
        <f>'Lich thi'!#REF!</f>
        <v>#REF!</v>
      </c>
      <c r="D18" s="38" t="e">
        <f>'Lich thi'!#REF!</f>
        <v>#REF!</v>
      </c>
      <c r="E18" s="37" t="e">
        <f>'Lich thi'!#REF!</f>
        <v>#REF!</v>
      </c>
      <c r="F18" s="37" t="e">
        <f>'Lich thi'!#REF!</f>
        <v>#REF!</v>
      </c>
      <c r="G18" s="37" t="e">
        <f>'Lich thi'!#REF!</f>
        <v>#REF!</v>
      </c>
      <c r="H18" s="38" t="e">
        <f>'Lich thi'!#REF!</f>
        <v>#REF!</v>
      </c>
      <c r="I18" s="39"/>
      <c r="J18" s="39"/>
      <c r="K18" s="40"/>
    </row>
    <row r="19" spans="1:11" ht="15.75">
      <c r="A19" s="36" t="e">
        <f>'Lich thi'!#REF!</f>
        <v>#REF!</v>
      </c>
      <c r="B19" s="37" t="e">
        <f>'Lich thi'!#REF!</f>
        <v>#REF!</v>
      </c>
      <c r="C19" s="37" t="e">
        <f>'Lich thi'!#REF!</f>
        <v>#REF!</v>
      </c>
      <c r="D19" s="38" t="e">
        <f>'Lich thi'!#REF!</f>
        <v>#REF!</v>
      </c>
      <c r="E19" s="37" t="e">
        <f>'Lich thi'!#REF!</f>
        <v>#REF!</v>
      </c>
      <c r="F19" s="37" t="e">
        <f>'Lich thi'!#REF!</f>
        <v>#REF!</v>
      </c>
      <c r="G19" s="37" t="e">
        <f>'Lich thi'!#REF!</f>
        <v>#REF!</v>
      </c>
      <c r="H19" s="38" t="e">
        <f>'Lich thi'!#REF!</f>
        <v>#REF!</v>
      </c>
      <c r="I19" s="39"/>
      <c r="J19" s="39"/>
      <c r="K19" s="40"/>
    </row>
    <row r="20" spans="1:11" ht="15.75">
      <c r="A20" s="36" t="e">
        <f>'Lich thi'!#REF!</f>
        <v>#REF!</v>
      </c>
      <c r="B20" s="37" t="e">
        <f>'Lich thi'!#REF!</f>
        <v>#REF!</v>
      </c>
      <c r="C20" s="37" t="e">
        <f>'Lich thi'!#REF!</f>
        <v>#REF!</v>
      </c>
      <c r="D20" s="38" t="e">
        <f>'Lich thi'!#REF!</f>
        <v>#REF!</v>
      </c>
      <c r="E20" s="37" t="e">
        <f>'Lich thi'!#REF!</f>
        <v>#REF!</v>
      </c>
      <c r="F20" s="37" t="e">
        <f>'Lich thi'!#REF!</f>
        <v>#REF!</v>
      </c>
      <c r="G20" s="37" t="e">
        <f>'Lich thi'!#REF!</f>
        <v>#REF!</v>
      </c>
      <c r="H20" s="38" t="e">
        <f>'Lich thi'!#REF!</f>
        <v>#REF!</v>
      </c>
      <c r="I20" s="39"/>
      <c r="J20" s="39"/>
      <c r="K20" s="40"/>
    </row>
    <row r="21" spans="1:11" ht="15.75">
      <c r="A21" s="36" t="e">
        <f>'Lich thi'!#REF!</f>
        <v>#REF!</v>
      </c>
      <c r="B21" s="37" t="e">
        <f>'Lich thi'!#REF!</f>
        <v>#REF!</v>
      </c>
      <c r="C21" s="37" t="e">
        <f>'Lich thi'!#REF!</f>
        <v>#REF!</v>
      </c>
      <c r="D21" s="38" t="e">
        <f>'Lich thi'!#REF!</f>
        <v>#REF!</v>
      </c>
      <c r="E21" s="37" t="e">
        <f>'Lich thi'!#REF!</f>
        <v>#REF!</v>
      </c>
      <c r="F21" s="37" t="e">
        <f>'Lich thi'!#REF!</f>
        <v>#REF!</v>
      </c>
      <c r="G21" s="37" t="e">
        <f>'Lich thi'!#REF!</f>
        <v>#REF!</v>
      </c>
      <c r="H21" s="38" t="e">
        <f>'Lich thi'!#REF!</f>
        <v>#REF!</v>
      </c>
      <c r="I21" s="39"/>
      <c r="J21" s="39"/>
      <c r="K21" s="40"/>
    </row>
    <row r="22" spans="1:11" ht="15.75">
      <c r="A22" s="36" t="e">
        <f>'Lich thi'!#REF!</f>
        <v>#REF!</v>
      </c>
      <c r="B22" s="37" t="e">
        <f>'Lich thi'!#REF!</f>
        <v>#REF!</v>
      </c>
      <c r="C22" s="37" t="e">
        <f>'Lich thi'!#REF!</f>
        <v>#REF!</v>
      </c>
      <c r="D22" s="38" t="e">
        <f>'Lich thi'!#REF!</f>
        <v>#REF!</v>
      </c>
      <c r="E22" s="37" t="e">
        <f>'Lich thi'!#REF!</f>
        <v>#REF!</v>
      </c>
      <c r="F22" s="37" t="e">
        <f>'Lich thi'!#REF!</f>
        <v>#REF!</v>
      </c>
      <c r="G22" s="37" t="e">
        <f>'Lich thi'!#REF!</f>
        <v>#REF!</v>
      </c>
      <c r="H22" s="38" t="e">
        <f>'Lich thi'!#REF!</f>
        <v>#REF!</v>
      </c>
      <c r="I22" s="39"/>
      <c r="J22" s="39"/>
      <c r="K22" s="40"/>
    </row>
    <row r="23" spans="1:11" ht="15.75">
      <c r="A23" s="36" t="e">
        <f>'Lich thi'!#REF!</f>
        <v>#REF!</v>
      </c>
      <c r="B23" s="37" t="e">
        <f>'Lich thi'!#REF!</f>
        <v>#REF!</v>
      </c>
      <c r="C23" s="37" t="e">
        <f>'Lich thi'!#REF!</f>
        <v>#REF!</v>
      </c>
      <c r="D23" s="38" t="e">
        <f>'Lich thi'!#REF!</f>
        <v>#REF!</v>
      </c>
      <c r="E23" s="37" t="e">
        <f>'Lich thi'!#REF!</f>
        <v>#REF!</v>
      </c>
      <c r="F23" s="37" t="e">
        <f>'Lich thi'!#REF!</f>
        <v>#REF!</v>
      </c>
      <c r="G23" s="37" t="e">
        <f>'Lich thi'!#REF!</f>
        <v>#REF!</v>
      </c>
      <c r="H23" s="38" t="e">
        <f>'Lich thi'!#REF!</f>
        <v>#REF!</v>
      </c>
      <c r="I23" s="39"/>
      <c r="J23" s="39"/>
      <c r="K23" s="40"/>
    </row>
    <row r="24" spans="1:11" ht="15.75">
      <c r="A24" s="36" t="e">
        <f>'Lich thi'!#REF!</f>
        <v>#REF!</v>
      </c>
      <c r="B24" s="37" t="e">
        <f>'Lich thi'!#REF!</f>
        <v>#REF!</v>
      </c>
      <c r="C24" s="37" t="e">
        <f>'Lich thi'!#REF!</f>
        <v>#REF!</v>
      </c>
      <c r="D24" s="38" t="e">
        <f>'Lich thi'!#REF!</f>
        <v>#REF!</v>
      </c>
      <c r="E24" s="37" t="e">
        <f>'Lich thi'!#REF!</f>
        <v>#REF!</v>
      </c>
      <c r="F24" s="37" t="e">
        <f>'Lich thi'!#REF!</f>
        <v>#REF!</v>
      </c>
      <c r="G24" s="37" t="e">
        <f>'Lich thi'!#REF!</f>
        <v>#REF!</v>
      </c>
      <c r="H24" s="38" t="e">
        <f>'Lich thi'!#REF!</f>
        <v>#REF!</v>
      </c>
      <c r="I24" s="39"/>
      <c r="J24" s="39"/>
      <c r="K24" s="40"/>
    </row>
    <row r="25" spans="1:11" ht="15.75">
      <c r="A25" s="36" t="e">
        <f>'Lich thi'!#REF!</f>
        <v>#REF!</v>
      </c>
      <c r="B25" s="37" t="e">
        <f>'Lich thi'!#REF!</f>
        <v>#REF!</v>
      </c>
      <c r="C25" s="37" t="e">
        <f>'Lich thi'!#REF!</f>
        <v>#REF!</v>
      </c>
      <c r="D25" s="38" t="e">
        <f>'Lich thi'!#REF!</f>
        <v>#REF!</v>
      </c>
      <c r="E25" s="37" t="e">
        <f>'Lich thi'!#REF!</f>
        <v>#REF!</v>
      </c>
      <c r="F25" s="37" t="e">
        <f>'Lich thi'!#REF!</f>
        <v>#REF!</v>
      </c>
      <c r="G25" s="37" t="e">
        <f>'Lich thi'!#REF!</f>
        <v>#REF!</v>
      </c>
      <c r="H25" s="38" t="e">
        <f>'Lich thi'!#REF!</f>
        <v>#REF!</v>
      </c>
      <c r="I25" s="39"/>
      <c r="J25" s="39"/>
      <c r="K25" s="40"/>
    </row>
    <row r="26" spans="1:11" ht="15.75">
      <c r="A26" s="36" t="e">
        <f>'Lich thi'!#REF!</f>
        <v>#REF!</v>
      </c>
      <c r="B26" s="37" t="e">
        <f>'Lich thi'!#REF!</f>
        <v>#REF!</v>
      </c>
      <c r="C26" s="37" t="e">
        <f>'Lich thi'!#REF!</f>
        <v>#REF!</v>
      </c>
      <c r="D26" s="38" t="e">
        <f>'Lich thi'!#REF!</f>
        <v>#REF!</v>
      </c>
      <c r="E26" s="37" t="e">
        <f>'Lich thi'!#REF!</f>
        <v>#REF!</v>
      </c>
      <c r="F26" s="37" t="e">
        <f>'Lich thi'!#REF!</f>
        <v>#REF!</v>
      </c>
      <c r="G26" s="37" t="e">
        <f>'Lich thi'!#REF!</f>
        <v>#REF!</v>
      </c>
      <c r="H26" s="38" t="e">
        <f>'Lich thi'!#REF!</f>
        <v>#REF!</v>
      </c>
      <c r="I26" s="39"/>
      <c r="J26" s="39"/>
      <c r="K26" s="40"/>
    </row>
    <row r="27" spans="1:11" ht="15.75">
      <c r="A27" s="36" t="e">
        <f>'Lich thi'!#REF!</f>
        <v>#REF!</v>
      </c>
      <c r="B27" s="37" t="e">
        <f>'Lich thi'!#REF!</f>
        <v>#REF!</v>
      </c>
      <c r="C27" s="37" t="e">
        <f>'Lich thi'!#REF!</f>
        <v>#REF!</v>
      </c>
      <c r="D27" s="38" t="e">
        <f>'Lich thi'!#REF!</f>
        <v>#REF!</v>
      </c>
      <c r="E27" s="37" t="e">
        <f>'Lich thi'!#REF!</f>
        <v>#REF!</v>
      </c>
      <c r="F27" s="37" t="e">
        <f>'Lich thi'!#REF!</f>
        <v>#REF!</v>
      </c>
      <c r="G27" s="37" t="e">
        <f>'Lich thi'!#REF!</f>
        <v>#REF!</v>
      </c>
      <c r="H27" s="38" t="e">
        <f>'Lich thi'!#REF!</f>
        <v>#REF!</v>
      </c>
      <c r="I27" s="39"/>
      <c r="J27" s="39"/>
      <c r="K27" s="40"/>
    </row>
    <row r="28" spans="1:11" ht="15.75">
      <c r="A28" s="36" t="e">
        <f>'Lich thi'!#REF!</f>
        <v>#REF!</v>
      </c>
      <c r="B28" s="37" t="e">
        <f>'Lich thi'!#REF!</f>
        <v>#REF!</v>
      </c>
      <c r="C28" s="37" t="e">
        <f>'Lich thi'!#REF!</f>
        <v>#REF!</v>
      </c>
      <c r="D28" s="38" t="e">
        <f>'Lich thi'!#REF!</f>
        <v>#REF!</v>
      </c>
      <c r="E28" s="37" t="e">
        <f>'Lich thi'!#REF!</f>
        <v>#REF!</v>
      </c>
      <c r="F28" s="37" t="e">
        <f>'Lich thi'!#REF!</f>
        <v>#REF!</v>
      </c>
      <c r="G28" s="37" t="e">
        <f>'Lich thi'!#REF!</f>
        <v>#REF!</v>
      </c>
      <c r="H28" s="38" t="e">
        <f>'Lich thi'!#REF!</f>
        <v>#REF!</v>
      </c>
      <c r="I28" s="39"/>
      <c r="J28" s="39"/>
      <c r="K28" s="40"/>
    </row>
    <row r="29" spans="1:11" ht="15.75">
      <c r="A29" s="36" t="e">
        <f>'Lich thi'!#REF!</f>
        <v>#REF!</v>
      </c>
      <c r="B29" s="37" t="e">
        <f>'Lich thi'!#REF!</f>
        <v>#REF!</v>
      </c>
      <c r="C29" s="37" t="e">
        <f>'Lich thi'!#REF!</f>
        <v>#REF!</v>
      </c>
      <c r="D29" s="38" t="e">
        <f>'Lich thi'!#REF!</f>
        <v>#REF!</v>
      </c>
      <c r="E29" s="37" t="e">
        <f>'Lich thi'!#REF!</f>
        <v>#REF!</v>
      </c>
      <c r="F29" s="37" t="e">
        <f>'Lich thi'!#REF!</f>
        <v>#REF!</v>
      </c>
      <c r="G29" s="37" t="e">
        <f>'Lich thi'!#REF!</f>
        <v>#REF!</v>
      </c>
      <c r="H29" s="38" t="e">
        <f>'Lich thi'!#REF!</f>
        <v>#REF!</v>
      </c>
      <c r="I29" s="39"/>
      <c r="J29" s="39"/>
      <c r="K29" s="40"/>
    </row>
    <row r="30" spans="1:11" ht="15.75">
      <c r="A30" s="36" t="e">
        <f>'Lich thi'!#REF!</f>
        <v>#REF!</v>
      </c>
      <c r="B30" s="37" t="e">
        <f>'Lich thi'!#REF!</f>
        <v>#REF!</v>
      </c>
      <c r="C30" s="37" t="e">
        <f>'Lich thi'!#REF!</f>
        <v>#REF!</v>
      </c>
      <c r="D30" s="38" t="e">
        <f>'Lich thi'!#REF!</f>
        <v>#REF!</v>
      </c>
      <c r="E30" s="37" t="e">
        <f>'Lich thi'!#REF!</f>
        <v>#REF!</v>
      </c>
      <c r="F30" s="37" t="e">
        <f>'Lich thi'!#REF!</f>
        <v>#REF!</v>
      </c>
      <c r="G30" s="37" t="e">
        <f>'Lich thi'!#REF!</f>
        <v>#REF!</v>
      </c>
      <c r="H30" s="38" t="e">
        <f>'Lich thi'!#REF!</f>
        <v>#REF!</v>
      </c>
      <c r="I30" s="39"/>
      <c r="J30" s="39"/>
      <c r="K30" s="40"/>
    </row>
    <row r="31" spans="1:11" ht="15.75">
      <c r="A31" s="36" t="e">
        <f>'Lich thi'!#REF!</f>
        <v>#REF!</v>
      </c>
      <c r="B31" s="37" t="e">
        <f>'Lich thi'!#REF!</f>
        <v>#REF!</v>
      </c>
      <c r="C31" s="37" t="e">
        <f>'Lich thi'!#REF!</f>
        <v>#REF!</v>
      </c>
      <c r="D31" s="38" t="e">
        <f>'Lich thi'!#REF!</f>
        <v>#REF!</v>
      </c>
      <c r="E31" s="37" t="e">
        <f>'Lich thi'!#REF!</f>
        <v>#REF!</v>
      </c>
      <c r="F31" s="37" t="e">
        <f>'Lich thi'!#REF!</f>
        <v>#REF!</v>
      </c>
      <c r="G31" s="37" t="e">
        <f>'Lich thi'!#REF!</f>
        <v>#REF!</v>
      </c>
      <c r="H31" s="38" t="e">
        <f>'Lich thi'!#REF!</f>
        <v>#REF!</v>
      </c>
      <c r="I31" s="39"/>
      <c r="J31" s="39"/>
      <c r="K31" s="40"/>
    </row>
    <row r="32" spans="1:11" ht="15.75">
      <c r="A32" s="36" t="e">
        <f>'Lich thi'!#REF!</f>
        <v>#REF!</v>
      </c>
      <c r="B32" s="37" t="e">
        <f>'Lich thi'!#REF!</f>
        <v>#REF!</v>
      </c>
      <c r="C32" s="37" t="e">
        <f>'Lich thi'!#REF!</f>
        <v>#REF!</v>
      </c>
      <c r="D32" s="38" t="e">
        <f>'Lich thi'!#REF!</f>
        <v>#REF!</v>
      </c>
      <c r="E32" s="37" t="e">
        <f>'Lich thi'!#REF!</f>
        <v>#REF!</v>
      </c>
      <c r="F32" s="37" t="e">
        <f>'Lich thi'!#REF!</f>
        <v>#REF!</v>
      </c>
      <c r="G32" s="37" t="e">
        <f>'Lich thi'!#REF!</f>
        <v>#REF!</v>
      </c>
      <c r="H32" s="38" t="e">
        <f>'Lich thi'!#REF!</f>
        <v>#REF!</v>
      </c>
      <c r="I32" s="39"/>
      <c r="J32" s="39"/>
      <c r="K32" s="40"/>
    </row>
    <row r="33" spans="1:11" ht="15.75">
      <c r="A33" s="36" t="e">
        <f>'Lich thi'!#REF!</f>
        <v>#REF!</v>
      </c>
      <c r="B33" s="37" t="e">
        <f>'Lich thi'!#REF!</f>
        <v>#REF!</v>
      </c>
      <c r="C33" s="37" t="e">
        <f>'Lich thi'!#REF!</f>
        <v>#REF!</v>
      </c>
      <c r="D33" s="38" t="e">
        <f>'Lich thi'!#REF!</f>
        <v>#REF!</v>
      </c>
      <c r="E33" s="37" t="e">
        <f>'Lich thi'!#REF!</f>
        <v>#REF!</v>
      </c>
      <c r="F33" s="37" t="e">
        <f>'Lich thi'!#REF!</f>
        <v>#REF!</v>
      </c>
      <c r="G33" s="37" t="e">
        <f>'Lich thi'!#REF!</f>
        <v>#REF!</v>
      </c>
      <c r="H33" s="38" t="e">
        <f>'Lich thi'!#REF!</f>
        <v>#REF!</v>
      </c>
      <c r="I33" s="39"/>
      <c r="J33" s="39"/>
      <c r="K33" s="40"/>
    </row>
    <row r="34" spans="1:11" ht="15.75">
      <c r="A34" s="36" t="e">
        <f>'Lich thi'!#REF!</f>
        <v>#REF!</v>
      </c>
      <c r="B34" s="37" t="e">
        <f>'Lich thi'!#REF!</f>
        <v>#REF!</v>
      </c>
      <c r="C34" s="37" t="e">
        <f>'Lich thi'!#REF!</f>
        <v>#REF!</v>
      </c>
      <c r="D34" s="38" t="e">
        <f>'Lich thi'!#REF!</f>
        <v>#REF!</v>
      </c>
      <c r="E34" s="37" t="e">
        <f>'Lich thi'!#REF!</f>
        <v>#REF!</v>
      </c>
      <c r="F34" s="37" t="e">
        <f>'Lich thi'!#REF!</f>
        <v>#REF!</v>
      </c>
      <c r="G34" s="37" t="e">
        <f>'Lich thi'!#REF!</f>
        <v>#REF!</v>
      </c>
      <c r="H34" s="38" t="e">
        <f>'Lich thi'!#REF!</f>
        <v>#REF!</v>
      </c>
      <c r="I34" s="39"/>
      <c r="J34" s="39"/>
      <c r="K34" s="40"/>
    </row>
    <row r="35" spans="1:11" ht="15.75">
      <c r="A35" s="36" t="e">
        <f>'Lich thi'!#REF!</f>
        <v>#REF!</v>
      </c>
      <c r="B35" s="37" t="e">
        <f>'Lich thi'!#REF!</f>
        <v>#REF!</v>
      </c>
      <c r="C35" s="37" t="e">
        <f>'Lich thi'!#REF!</f>
        <v>#REF!</v>
      </c>
      <c r="D35" s="38" t="e">
        <f>'Lich thi'!#REF!</f>
        <v>#REF!</v>
      </c>
      <c r="E35" s="37" t="e">
        <f>'Lich thi'!#REF!</f>
        <v>#REF!</v>
      </c>
      <c r="F35" s="37" t="e">
        <f>'Lich thi'!#REF!</f>
        <v>#REF!</v>
      </c>
      <c r="G35" s="37" t="e">
        <f>'Lich thi'!#REF!</f>
        <v>#REF!</v>
      </c>
      <c r="H35" s="38" t="e">
        <f>'Lich thi'!#REF!</f>
        <v>#REF!</v>
      </c>
      <c r="I35" s="39"/>
      <c r="J35" s="39"/>
      <c r="K35" s="40"/>
    </row>
    <row r="36" spans="1:11" ht="15.75">
      <c r="A36" s="36" t="e">
        <f>'Lich thi'!#REF!</f>
        <v>#REF!</v>
      </c>
      <c r="B36" s="37" t="e">
        <f>'Lich thi'!#REF!</f>
        <v>#REF!</v>
      </c>
      <c r="C36" s="37" t="e">
        <f>'Lich thi'!#REF!</f>
        <v>#REF!</v>
      </c>
      <c r="D36" s="38" t="e">
        <f>'Lich thi'!#REF!</f>
        <v>#REF!</v>
      </c>
      <c r="E36" s="37" t="e">
        <f>'Lich thi'!#REF!</f>
        <v>#REF!</v>
      </c>
      <c r="F36" s="37" t="e">
        <f>'Lich thi'!#REF!</f>
        <v>#REF!</v>
      </c>
      <c r="G36" s="37" t="e">
        <f>'Lich thi'!#REF!</f>
        <v>#REF!</v>
      </c>
      <c r="H36" s="38" t="e">
        <f>'Lich thi'!#REF!</f>
        <v>#REF!</v>
      </c>
      <c r="I36" s="39"/>
      <c r="J36" s="39"/>
      <c r="K36" s="40"/>
    </row>
    <row r="37" spans="1:11" ht="15.75">
      <c r="A37" s="36" t="e">
        <f>'Lich thi'!#REF!</f>
        <v>#REF!</v>
      </c>
      <c r="B37" s="37" t="e">
        <f>'Lich thi'!#REF!</f>
        <v>#REF!</v>
      </c>
      <c r="C37" s="37" t="e">
        <f>'Lich thi'!#REF!</f>
        <v>#REF!</v>
      </c>
      <c r="D37" s="38" t="e">
        <f>'Lich thi'!#REF!</f>
        <v>#REF!</v>
      </c>
      <c r="E37" s="37" t="e">
        <f>'Lich thi'!#REF!</f>
        <v>#REF!</v>
      </c>
      <c r="F37" s="37" t="e">
        <f>'Lich thi'!#REF!</f>
        <v>#REF!</v>
      </c>
      <c r="G37" s="37" t="e">
        <f>'Lich thi'!#REF!</f>
        <v>#REF!</v>
      </c>
      <c r="H37" s="38" t="e">
        <f>'Lich thi'!#REF!</f>
        <v>#REF!</v>
      </c>
      <c r="I37" s="39"/>
      <c r="J37" s="39"/>
      <c r="K37" s="40"/>
    </row>
    <row r="38" spans="1:11" ht="15.75">
      <c r="A38" s="36" t="e">
        <f>'Lich thi'!#REF!</f>
        <v>#REF!</v>
      </c>
      <c r="B38" s="37" t="e">
        <f>'Lich thi'!#REF!</f>
        <v>#REF!</v>
      </c>
      <c r="C38" s="37" t="e">
        <f>'Lich thi'!#REF!</f>
        <v>#REF!</v>
      </c>
      <c r="D38" s="38" t="e">
        <f>'Lich thi'!#REF!</f>
        <v>#REF!</v>
      </c>
      <c r="E38" s="37" t="e">
        <f>'Lich thi'!#REF!</f>
        <v>#REF!</v>
      </c>
      <c r="F38" s="37" t="e">
        <f>'Lich thi'!#REF!</f>
        <v>#REF!</v>
      </c>
      <c r="G38" s="37" t="e">
        <f>'Lich thi'!#REF!</f>
        <v>#REF!</v>
      </c>
      <c r="H38" s="38" t="e">
        <f>'Lich thi'!#REF!</f>
        <v>#REF!</v>
      </c>
      <c r="I38" s="39"/>
      <c r="J38" s="39"/>
      <c r="K38" s="40"/>
    </row>
    <row r="39" spans="1:11" ht="15.75">
      <c r="A39" s="36" t="e">
        <f>'Lich thi'!#REF!</f>
        <v>#REF!</v>
      </c>
      <c r="B39" s="37" t="e">
        <f>'Lich thi'!#REF!</f>
        <v>#REF!</v>
      </c>
      <c r="C39" s="37" t="e">
        <f>'Lich thi'!#REF!</f>
        <v>#REF!</v>
      </c>
      <c r="D39" s="38" t="e">
        <f>'Lich thi'!#REF!</f>
        <v>#REF!</v>
      </c>
      <c r="E39" s="37" t="e">
        <f>'Lich thi'!#REF!</f>
        <v>#REF!</v>
      </c>
      <c r="F39" s="37" t="e">
        <f>'Lich thi'!#REF!</f>
        <v>#REF!</v>
      </c>
      <c r="G39" s="37" t="e">
        <f>'Lich thi'!#REF!</f>
        <v>#REF!</v>
      </c>
      <c r="H39" s="38" t="e">
        <f>'Lich thi'!#REF!</f>
        <v>#REF!</v>
      </c>
      <c r="I39" s="39"/>
      <c r="J39" s="39"/>
      <c r="K39" s="40"/>
    </row>
    <row r="40" spans="1:11" ht="15.75">
      <c r="A40" s="36" t="e">
        <f>'Lich thi'!#REF!</f>
        <v>#REF!</v>
      </c>
      <c r="B40" s="37" t="e">
        <f>'Lich thi'!#REF!</f>
        <v>#REF!</v>
      </c>
      <c r="C40" s="37" t="e">
        <f>'Lich thi'!#REF!</f>
        <v>#REF!</v>
      </c>
      <c r="D40" s="38" t="e">
        <f>'Lich thi'!#REF!</f>
        <v>#REF!</v>
      </c>
      <c r="E40" s="37" t="e">
        <f>'Lich thi'!#REF!</f>
        <v>#REF!</v>
      </c>
      <c r="F40" s="37" t="e">
        <f>'Lich thi'!#REF!</f>
        <v>#REF!</v>
      </c>
      <c r="G40" s="37" t="e">
        <f>'Lich thi'!#REF!</f>
        <v>#REF!</v>
      </c>
      <c r="H40" s="38" t="e">
        <f>'Lich thi'!#REF!</f>
        <v>#REF!</v>
      </c>
      <c r="I40" s="39"/>
      <c r="J40" s="39"/>
      <c r="K40" s="40"/>
    </row>
    <row r="41" spans="1:11" ht="15.75">
      <c r="A41" s="36" t="e">
        <f>'Lich thi'!#REF!</f>
        <v>#REF!</v>
      </c>
      <c r="B41" s="37" t="e">
        <f>'Lich thi'!#REF!</f>
        <v>#REF!</v>
      </c>
      <c r="C41" s="37" t="e">
        <f>'Lich thi'!#REF!</f>
        <v>#REF!</v>
      </c>
      <c r="D41" s="38" t="e">
        <f>'Lich thi'!#REF!</f>
        <v>#REF!</v>
      </c>
      <c r="E41" s="37" t="e">
        <f>'Lich thi'!#REF!</f>
        <v>#REF!</v>
      </c>
      <c r="F41" s="37" t="e">
        <f>'Lich thi'!#REF!</f>
        <v>#REF!</v>
      </c>
      <c r="G41" s="37" t="e">
        <f>'Lich thi'!#REF!</f>
        <v>#REF!</v>
      </c>
      <c r="H41" s="38" t="e">
        <f>'Lich thi'!#REF!</f>
        <v>#REF!</v>
      </c>
      <c r="I41" s="39"/>
      <c r="J41" s="39"/>
      <c r="K41" s="40"/>
    </row>
    <row r="42" spans="1:11" ht="15.75">
      <c r="A42" s="36" t="e">
        <f>'Lich thi'!#REF!</f>
        <v>#REF!</v>
      </c>
      <c r="B42" s="37" t="e">
        <f>'Lich thi'!#REF!</f>
        <v>#REF!</v>
      </c>
      <c r="C42" s="37" t="e">
        <f>'Lich thi'!#REF!</f>
        <v>#REF!</v>
      </c>
      <c r="D42" s="38" t="e">
        <f>'Lich thi'!#REF!</f>
        <v>#REF!</v>
      </c>
      <c r="E42" s="37" t="e">
        <f>'Lich thi'!#REF!</f>
        <v>#REF!</v>
      </c>
      <c r="F42" s="37" t="e">
        <f>'Lich thi'!#REF!</f>
        <v>#REF!</v>
      </c>
      <c r="G42" s="37" t="e">
        <f>'Lich thi'!#REF!</f>
        <v>#REF!</v>
      </c>
      <c r="H42" s="38" t="e">
        <f>'Lich thi'!#REF!</f>
        <v>#REF!</v>
      </c>
      <c r="I42" s="39"/>
      <c r="J42" s="39"/>
      <c r="K42" s="40"/>
    </row>
    <row r="43" spans="1:11" ht="15.75">
      <c r="A43" s="36" t="e">
        <f>'Lich thi'!#REF!</f>
        <v>#REF!</v>
      </c>
      <c r="B43" s="37" t="e">
        <f>'Lich thi'!#REF!</f>
        <v>#REF!</v>
      </c>
      <c r="C43" s="37" t="e">
        <f>'Lich thi'!#REF!</f>
        <v>#REF!</v>
      </c>
      <c r="D43" s="38" t="e">
        <f>'Lich thi'!#REF!</f>
        <v>#REF!</v>
      </c>
      <c r="E43" s="37" t="e">
        <f>'Lich thi'!#REF!</f>
        <v>#REF!</v>
      </c>
      <c r="F43" s="37" t="e">
        <f>'Lich thi'!#REF!</f>
        <v>#REF!</v>
      </c>
      <c r="G43" s="37" t="e">
        <f>'Lich thi'!#REF!</f>
        <v>#REF!</v>
      </c>
      <c r="H43" s="38" t="e">
        <f>'Lich thi'!#REF!</f>
        <v>#REF!</v>
      </c>
      <c r="I43" s="39"/>
      <c r="J43" s="39"/>
      <c r="K43" s="40"/>
    </row>
  </sheetData>
  <sheetProtection/>
  <printOptions/>
  <pageMargins left="0.17" right="0.18" top="0.48" bottom="0.51" header="0.3" footer="0.24"/>
  <pageSetup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3">
      <selection activeCell="A45" sqref="A45:IV65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8.57421875" style="0" customWidth="1"/>
    <col min="4" max="4" width="30.140625" style="0" customWidth="1"/>
    <col min="5" max="5" width="4.7109375" style="3" customWidth="1"/>
    <col min="6" max="6" width="6.140625" style="3" customWidth="1"/>
    <col min="7" max="7" width="5.140625" style="0" customWidth="1"/>
    <col min="8" max="8" width="12.8515625" style="0" customWidth="1"/>
    <col min="9" max="9" width="12.421875" style="0" customWidth="1"/>
    <col min="10" max="10" width="11.8515625" style="5" customWidth="1"/>
    <col min="11" max="11" width="7.57421875" style="14" customWidth="1"/>
    <col min="12" max="13" width="7.57421875" style="0" customWidth="1"/>
  </cols>
  <sheetData>
    <row r="1" spans="2:11" ht="16.5" customHeight="1">
      <c r="B1" s="32"/>
      <c r="C1" s="32"/>
      <c r="D1" s="32"/>
      <c r="E1" s="33" t="str">
        <f>'Lich thi'!E5</f>
        <v>Đợt CQ-08: Dành cho sinh viên năm thứ 1- khối sư phạm</v>
      </c>
      <c r="F1" s="32"/>
      <c r="G1" s="32"/>
      <c r="H1" s="32"/>
      <c r="I1" s="32"/>
      <c r="J1" s="32"/>
      <c r="K1" s="32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3" s="13" customFormat="1" ht="28.5" customHeight="1">
      <c r="A3" s="79" t="s">
        <v>7</v>
      </c>
      <c r="B3" s="76" t="s">
        <v>17</v>
      </c>
      <c r="C3" s="79" t="s">
        <v>8</v>
      </c>
      <c r="D3" s="79" t="s">
        <v>9</v>
      </c>
      <c r="E3" s="76" t="s">
        <v>10</v>
      </c>
      <c r="F3" s="76" t="s">
        <v>18</v>
      </c>
      <c r="G3" s="76" t="s">
        <v>6</v>
      </c>
      <c r="H3" s="76" t="s">
        <v>15</v>
      </c>
      <c r="I3" s="77" t="s">
        <v>29</v>
      </c>
      <c r="J3" s="77"/>
      <c r="K3" s="78" t="s">
        <v>30</v>
      </c>
      <c r="L3" s="78"/>
      <c r="M3" s="78"/>
    </row>
    <row r="4" spans="1:13" s="13" customFormat="1" ht="31.5">
      <c r="A4" s="79"/>
      <c r="B4" s="76"/>
      <c r="C4" s="79"/>
      <c r="D4" s="79"/>
      <c r="E4" s="76"/>
      <c r="F4" s="76"/>
      <c r="G4" s="76"/>
      <c r="H4" s="76"/>
      <c r="I4" s="34" t="s">
        <v>31</v>
      </c>
      <c r="J4" s="34" t="s">
        <v>32</v>
      </c>
      <c r="K4" s="34" t="s">
        <v>33</v>
      </c>
      <c r="L4" s="34" t="s">
        <v>34</v>
      </c>
      <c r="M4" s="34" t="s">
        <v>35</v>
      </c>
    </row>
    <row r="5" spans="1:13" s="13" customFormat="1" ht="15.75">
      <c r="A5" s="36" t="e">
        <f>'Lich thi'!#REF!</f>
        <v>#REF!</v>
      </c>
      <c r="B5" s="37" t="e">
        <f>'Lich thi'!#REF!</f>
        <v>#REF!</v>
      </c>
      <c r="C5" s="37" t="e">
        <f>'Lich thi'!#REF!</f>
        <v>#REF!</v>
      </c>
      <c r="D5" s="38" t="e">
        <f>'Lich thi'!#REF!</f>
        <v>#REF!</v>
      </c>
      <c r="E5" s="37" t="e">
        <f>'Lich thi'!#REF!</f>
        <v>#REF!</v>
      </c>
      <c r="F5" s="37" t="e">
        <f>'Lich thi'!#REF!</f>
        <v>#REF!</v>
      </c>
      <c r="G5" s="37" t="e">
        <f>'Lich thi'!#REF!</f>
        <v>#REF!</v>
      </c>
      <c r="H5" s="38" t="e">
        <f>'Lich thi'!#REF!</f>
        <v>#REF!</v>
      </c>
      <c r="I5" s="39"/>
      <c r="J5" s="39"/>
      <c r="K5" s="40"/>
      <c r="L5" s="50"/>
      <c r="M5" s="50"/>
    </row>
    <row r="6" spans="1:13" s="13" customFormat="1" ht="15.75">
      <c r="A6" s="36" t="e">
        <f>'Lich thi'!#REF!</f>
        <v>#REF!</v>
      </c>
      <c r="B6" s="37" t="e">
        <f>'Lich thi'!#REF!</f>
        <v>#REF!</v>
      </c>
      <c r="C6" s="37" t="e">
        <f>'Lich thi'!#REF!</f>
        <v>#REF!</v>
      </c>
      <c r="D6" s="38" t="e">
        <f>'Lich thi'!#REF!</f>
        <v>#REF!</v>
      </c>
      <c r="E6" s="37" t="e">
        <f>'Lich thi'!#REF!</f>
        <v>#REF!</v>
      </c>
      <c r="F6" s="37" t="e">
        <f>'Lich thi'!#REF!</f>
        <v>#REF!</v>
      </c>
      <c r="G6" s="37" t="e">
        <f>'Lich thi'!#REF!</f>
        <v>#REF!</v>
      </c>
      <c r="H6" s="38" t="e">
        <f>'Lich thi'!#REF!</f>
        <v>#REF!</v>
      </c>
      <c r="I6" s="39"/>
      <c r="J6" s="39"/>
      <c r="K6" s="40"/>
      <c r="L6" s="50"/>
      <c r="M6" s="50"/>
    </row>
    <row r="7" spans="1:13" s="13" customFormat="1" ht="15.75">
      <c r="A7" s="36" t="e">
        <f>'Lich thi'!#REF!</f>
        <v>#REF!</v>
      </c>
      <c r="B7" s="37" t="e">
        <f>'Lich thi'!#REF!</f>
        <v>#REF!</v>
      </c>
      <c r="C7" s="37" t="e">
        <f>'Lich thi'!#REF!</f>
        <v>#REF!</v>
      </c>
      <c r="D7" s="38" t="e">
        <f>'Lich thi'!#REF!</f>
        <v>#REF!</v>
      </c>
      <c r="E7" s="37" t="e">
        <f>'Lich thi'!#REF!</f>
        <v>#REF!</v>
      </c>
      <c r="F7" s="37" t="e">
        <f>'Lich thi'!#REF!</f>
        <v>#REF!</v>
      </c>
      <c r="G7" s="37" t="e">
        <f>'Lich thi'!#REF!</f>
        <v>#REF!</v>
      </c>
      <c r="H7" s="38" t="e">
        <f>'Lich thi'!#REF!</f>
        <v>#REF!</v>
      </c>
      <c r="I7" s="39"/>
      <c r="J7" s="39"/>
      <c r="K7" s="40"/>
      <c r="L7" s="50"/>
      <c r="M7" s="50"/>
    </row>
    <row r="8" spans="1:13" s="13" customFormat="1" ht="15.75">
      <c r="A8" s="36" t="e">
        <f>'Lich thi'!#REF!</f>
        <v>#REF!</v>
      </c>
      <c r="B8" s="37" t="e">
        <f>'Lich thi'!#REF!</f>
        <v>#REF!</v>
      </c>
      <c r="C8" s="37" t="e">
        <f>'Lich thi'!#REF!</f>
        <v>#REF!</v>
      </c>
      <c r="D8" s="38" t="e">
        <f>'Lich thi'!#REF!</f>
        <v>#REF!</v>
      </c>
      <c r="E8" s="37" t="e">
        <f>'Lich thi'!#REF!</f>
        <v>#REF!</v>
      </c>
      <c r="F8" s="37" t="e">
        <f>'Lich thi'!#REF!</f>
        <v>#REF!</v>
      </c>
      <c r="G8" s="37" t="e">
        <f>'Lich thi'!#REF!</f>
        <v>#REF!</v>
      </c>
      <c r="H8" s="38" t="e">
        <f>'Lich thi'!#REF!</f>
        <v>#REF!</v>
      </c>
      <c r="I8" s="39"/>
      <c r="J8" s="39"/>
      <c r="K8" s="40"/>
      <c r="L8" s="50"/>
      <c r="M8" s="50"/>
    </row>
    <row r="9" spans="1:13" s="13" customFormat="1" ht="15.75">
      <c r="A9" s="36" t="e">
        <f>'Lich thi'!#REF!</f>
        <v>#REF!</v>
      </c>
      <c r="B9" s="37" t="e">
        <f>'Lich thi'!#REF!</f>
        <v>#REF!</v>
      </c>
      <c r="C9" s="37" t="e">
        <f>'Lich thi'!#REF!</f>
        <v>#REF!</v>
      </c>
      <c r="D9" s="38" t="e">
        <f>'Lich thi'!#REF!</f>
        <v>#REF!</v>
      </c>
      <c r="E9" s="37" t="e">
        <f>'Lich thi'!#REF!</f>
        <v>#REF!</v>
      </c>
      <c r="F9" s="37" t="e">
        <f>'Lich thi'!#REF!</f>
        <v>#REF!</v>
      </c>
      <c r="G9" s="37" t="e">
        <f>'Lich thi'!#REF!</f>
        <v>#REF!</v>
      </c>
      <c r="H9" s="38" t="e">
        <f>'Lich thi'!#REF!</f>
        <v>#REF!</v>
      </c>
      <c r="I9" s="39"/>
      <c r="J9" s="39"/>
      <c r="K9" s="40"/>
      <c r="L9" s="50"/>
      <c r="M9" s="50"/>
    </row>
    <row r="10" spans="1:13" s="41" customFormat="1" ht="15.75">
      <c r="A10" s="36" t="e">
        <f>'Lich thi'!#REF!</f>
        <v>#REF!</v>
      </c>
      <c r="B10" s="37" t="e">
        <f>'Lich thi'!#REF!</f>
        <v>#REF!</v>
      </c>
      <c r="C10" s="37" t="e">
        <f>'Lich thi'!#REF!</f>
        <v>#REF!</v>
      </c>
      <c r="D10" s="38" t="e">
        <f>'Lich thi'!#REF!</f>
        <v>#REF!</v>
      </c>
      <c r="E10" s="37" t="e">
        <f>'Lich thi'!#REF!</f>
        <v>#REF!</v>
      </c>
      <c r="F10" s="37" t="e">
        <f>'Lich thi'!#REF!</f>
        <v>#REF!</v>
      </c>
      <c r="G10" s="37" t="e">
        <f>'Lich thi'!#REF!</f>
        <v>#REF!</v>
      </c>
      <c r="H10" s="38" t="e">
        <f>'Lich thi'!#REF!</f>
        <v>#REF!</v>
      </c>
      <c r="I10" s="39"/>
      <c r="J10" s="39"/>
      <c r="K10" s="40"/>
      <c r="L10" s="50"/>
      <c r="M10" s="50"/>
    </row>
    <row r="11" spans="1:13" s="41" customFormat="1" ht="15.75">
      <c r="A11" s="36" t="e">
        <f>'Lich thi'!#REF!</f>
        <v>#REF!</v>
      </c>
      <c r="B11" s="37" t="e">
        <f>'Lich thi'!#REF!</f>
        <v>#REF!</v>
      </c>
      <c r="C11" s="37" t="e">
        <f>'Lich thi'!#REF!</f>
        <v>#REF!</v>
      </c>
      <c r="D11" s="38" t="e">
        <f>'Lich thi'!#REF!</f>
        <v>#REF!</v>
      </c>
      <c r="E11" s="37" t="e">
        <f>'Lich thi'!#REF!</f>
        <v>#REF!</v>
      </c>
      <c r="F11" s="37" t="e">
        <f>'Lich thi'!#REF!</f>
        <v>#REF!</v>
      </c>
      <c r="G11" s="37" t="e">
        <f>'Lich thi'!#REF!</f>
        <v>#REF!</v>
      </c>
      <c r="H11" s="38" t="e">
        <f>'Lich thi'!#REF!</f>
        <v>#REF!</v>
      </c>
      <c r="I11" s="39"/>
      <c r="J11" s="39"/>
      <c r="K11" s="40"/>
      <c r="L11" s="50"/>
      <c r="M11" s="50"/>
    </row>
    <row r="12" spans="1:13" s="41" customFormat="1" ht="15.75">
      <c r="A12" s="36" t="e">
        <f>'Lich thi'!#REF!</f>
        <v>#REF!</v>
      </c>
      <c r="B12" s="37" t="e">
        <f>'Lich thi'!#REF!</f>
        <v>#REF!</v>
      </c>
      <c r="C12" s="37" t="e">
        <f>'Lich thi'!#REF!</f>
        <v>#REF!</v>
      </c>
      <c r="D12" s="38" t="e">
        <f>'Lich thi'!#REF!</f>
        <v>#REF!</v>
      </c>
      <c r="E12" s="37" t="e">
        <f>'Lich thi'!#REF!</f>
        <v>#REF!</v>
      </c>
      <c r="F12" s="37" t="e">
        <f>'Lich thi'!#REF!</f>
        <v>#REF!</v>
      </c>
      <c r="G12" s="37" t="e">
        <f>'Lich thi'!#REF!</f>
        <v>#REF!</v>
      </c>
      <c r="H12" s="38" t="e">
        <f>'Lich thi'!#REF!</f>
        <v>#REF!</v>
      </c>
      <c r="I12" s="39"/>
      <c r="J12" s="39"/>
      <c r="K12" s="40"/>
      <c r="L12" s="50"/>
      <c r="M12" s="50"/>
    </row>
    <row r="13" spans="1:13" s="13" customFormat="1" ht="15.75">
      <c r="A13" s="36" t="e">
        <f>'Lich thi'!#REF!</f>
        <v>#REF!</v>
      </c>
      <c r="B13" s="37" t="e">
        <f>'Lich thi'!#REF!</f>
        <v>#REF!</v>
      </c>
      <c r="C13" s="37" t="e">
        <f>'Lich thi'!#REF!</f>
        <v>#REF!</v>
      </c>
      <c r="D13" s="38" t="e">
        <f>'Lich thi'!#REF!</f>
        <v>#REF!</v>
      </c>
      <c r="E13" s="37" t="e">
        <f>'Lich thi'!#REF!</f>
        <v>#REF!</v>
      </c>
      <c r="F13" s="37" t="e">
        <f>'Lich thi'!#REF!</f>
        <v>#REF!</v>
      </c>
      <c r="G13" s="37" t="e">
        <f>'Lich thi'!#REF!</f>
        <v>#REF!</v>
      </c>
      <c r="H13" s="38" t="e">
        <f>'Lich thi'!#REF!</f>
        <v>#REF!</v>
      </c>
      <c r="I13" s="39"/>
      <c r="J13" s="39"/>
      <c r="K13" s="40"/>
      <c r="L13" s="50"/>
      <c r="M13" s="50"/>
    </row>
    <row r="14" spans="1:13" s="13" customFormat="1" ht="15.75">
      <c r="A14" s="36" t="e">
        <f>'Lich thi'!#REF!</f>
        <v>#REF!</v>
      </c>
      <c r="B14" s="37" t="e">
        <f>'Lich thi'!#REF!</f>
        <v>#REF!</v>
      </c>
      <c r="C14" s="37" t="e">
        <f>'Lich thi'!#REF!</f>
        <v>#REF!</v>
      </c>
      <c r="D14" s="38" t="e">
        <f>'Lich thi'!#REF!</f>
        <v>#REF!</v>
      </c>
      <c r="E14" s="37" t="e">
        <f>'Lich thi'!#REF!</f>
        <v>#REF!</v>
      </c>
      <c r="F14" s="37" t="e">
        <f>'Lich thi'!#REF!</f>
        <v>#REF!</v>
      </c>
      <c r="G14" s="37" t="e">
        <f>'Lich thi'!#REF!</f>
        <v>#REF!</v>
      </c>
      <c r="H14" s="38" t="e">
        <f>'Lich thi'!#REF!</f>
        <v>#REF!</v>
      </c>
      <c r="I14" s="39"/>
      <c r="J14" s="39"/>
      <c r="K14" s="40"/>
      <c r="L14" s="50"/>
      <c r="M14" s="50"/>
    </row>
    <row r="15" spans="1:13" s="13" customFormat="1" ht="15.75">
      <c r="A15" s="36" t="e">
        <f>'Lich thi'!#REF!</f>
        <v>#REF!</v>
      </c>
      <c r="B15" s="37" t="e">
        <f>'Lich thi'!#REF!</f>
        <v>#REF!</v>
      </c>
      <c r="C15" s="37" t="e">
        <f>'Lich thi'!#REF!</f>
        <v>#REF!</v>
      </c>
      <c r="D15" s="38" t="e">
        <f>'Lich thi'!#REF!</f>
        <v>#REF!</v>
      </c>
      <c r="E15" s="37" t="e">
        <f>'Lich thi'!#REF!</f>
        <v>#REF!</v>
      </c>
      <c r="F15" s="37" t="e">
        <f>'Lich thi'!#REF!</f>
        <v>#REF!</v>
      </c>
      <c r="G15" s="37" t="e">
        <f>'Lich thi'!#REF!</f>
        <v>#REF!</v>
      </c>
      <c r="H15" s="38" t="e">
        <f>'Lich thi'!#REF!</f>
        <v>#REF!</v>
      </c>
      <c r="I15" s="39"/>
      <c r="J15" s="39"/>
      <c r="K15" s="40"/>
      <c r="L15" s="50"/>
      <c r="M15" s="50"/>
    </row>
    <row r="16" spans="1:13" s="13" customFormat="1" ht="15.75">
      <c r="A16" s="36" t="e">
        <f>'Lich thi'!#REF!</f>
        <v>#REF!</v>
      </c>
      <c r="B16" s="37" t="e">
        <f>'Lich thi'!#REF!</f>
        <v>#REF!</v>
      </c>
      <c r="C16" s="37" t="e">
        <f>'Lich thi'!#REF!</f>
        <v>#REF!</v>
      </c>
      <c r="D16" s="38" t="e">
        <f>'Lich thi'!#REF!</f>
        <v>#REF!</v>
      </c>
      <c r="E16" s="37" t="e">
        <f>'Lich thi'!#REF!</f>
        <v>#REF!</v>
      </c>
      <c r="F16" s="37" t="e">
        <f>'Lich thi'!#REF!</f>
        <v>#REF!</v>
      </c>
      <c r="G16" s="37" t="e">
        <f>'Lich thi'!#REF!</f>
        <v>#REF!</v>
      </c>
      <c r="H16" s="38" t="e">
        <f>'Lich thi'!#REF!</f>
        <v>#REF!</v>
      </c>
      <c r="I16" s="39"/>
      <c r="J16" s="39"/>
      <c r="K16" s="40"/>
      <c r="L16" s="50"/>
      <c r="M16" s="50"/>
    </row>
    <row r="17" spans="1:13" s="13" customFormat="1" ht="15.75">
      <c r="A17" s="36" t="e">
        <f>'Lich thi'!#REF!</f>
        <v>#REF!</v>
      </c>
      <c r="B17" s="37" t="e">
        <f>'Lich thi'!#REF!</f>
        <v>#REF!</v>
      </c>
      <c r="C17" s="37" t="e">
        <f>'Lich thi'!#REF!</f>
        <v>#REF!</v>
      </c>
      <c r="D17" s="38" t="e">
        <f>'Lich thi'!#REF!</f>
        <v>#REF!</v>
      </c>
      <c r="E17" s="37" t="e">
        <f>'Lich thi'!#REF!</f>
        <v>#REF!</v>
      </c>
      <c r="F17" s="37" t="e">
        <f>'Lich thi'!#REF!</f>
        <v>#REF!</v>
      </c>
      <c r="G17" s="37" t="e">
        <f>'Lich thi'!#REF!</f>
        <v>#REF!</v>
      </c>
      <c r="H17" s="38" t="e">
        <f>'Lich thi'!#REF!</f>
        <v>#REF!</v>
      </c>
      <c r="I17" s="39"/>
      <c r="J17" s="39"/>
      <c r="K17" s="40"/>
      <c r="L17" s="50"/>
      <c r="M17" s="50"/>
    </row>
    <row r="18" spans="1:13" s="13" customFormat="1" ht="15.75">
      <c r="A18" s="36" t="e">
        <f>'Lich thi'!#REF!</f>
        <v>#REF!</v>
      </c>
      <c r="B18" s="37" t="e">
        <f>'Lich thi'!#REF!</f>
        <v>#REF!</v>
      </c>
      <c r="C18" s="37" t="e">
        <f>'Lich thi'!#REF!</f>
        <v>#REF!</v>
      </c>
      <c r="D18" s="38" t="e">
        <f>'Lich thi'!#REF!</f>
        <v>#REF!</v>
      </c>
      <c r="E18" s="37" t="e">
        <f>'Lich thi'!#REF!</f>
        <v>#REF!</v>
      </c>
      <c r="F18" s="37" t="e">
        <f>'Lich thi'!#REF!</f>
        <v>#REF!</v>
      </c>
      <c r="G18" s="37" t="e">
        <f>'Lich thi'!#REF!</f>
        <v>#REF!</v>
      </c>
      <c r="H18" s="38" t="e">
        <f>'Lich thi'!#REF!</f>
        <v>#REF!</v>
      </c>
      <c r="I18" s="39"/>
      <c r="J18" s="39"/>
      <c r="K18" s="40"/>
      <c r="L18" s="50"/>
      <c r="M18" s="50"/>
    </row>
    <row r="19" spans="1:13" s="13" customFormat="1" ht="15.75">
      <c r="A19" s="36" t="e">
        <f>'Lich thi'!#REF!</f>
        <v>#REF!</v>
      </c>
      <c r="B19" s="37" t="e">
        <f>'Lich thi'!#REF!</f>
        <v>#REF!</v>
      </c>
      <c r="C19" s="37" t="e">
        <f>'Lich thi'!#REF!</f>
        <v>#REF!</v>
      </c>
      <c r="D19" s="38" t="e">
        <f>'Lich thi'!#REF!</f>
        <v>#REF!</v>
      </c>
      <c r="E19" s="37" t="e">
        <f>'Lich thi'!#REF!</f>
        <v>#REF!</v>
      </c>
      <c r="F19" s="37" t="e">
        <f>'Lich thi'!#REF!</f>
        <v>#REF!</v>
      </c>
      <c r="G19" s="37" t="e">
        <f>'Lich thi'!#REF!</f>
        <v>#REF!</v>
      </c>
      <c r="H19" s="38" t="e">
        <f>'Lich thi'!#REF!</f>
        <v>#REF!</v>
      </c>
      <c r="I19" s="39"/>
      <c r="J19" s="39"/>
      <c r="K19" s="40"/>
      <c r="L19" s="50"/>
      <c r="M19" s="50"/>
    </row>
    <row r="20" spans="1:13" ht="15.75">
      <c r="A20" s="36" t="e">
        <f>'Lich thi'!#REF!</f>
        <v>#REF!</v>
      </c>
      <c r="B20" s="37" t="e">
        <f>'Lich thi'!#REF!</f>
        <v>#REF!</v>
      </c>
      <c r="C20" s="37" t="e">
        <f>'Lich thi'!#REF!</f>
        <v>#REF!</v>
      </c>
      <c r="D20" s="38" t="e">
        <f>'Lich thi'!#REF!</f>
        <v>#REF!</v>
      </c>
      <c r="E20" s="37" t="e">
        <f>'Lich thi'!#REF!</f>
        <v>#REF!</v>
      </c>
      <c r="F20" s="37" t="e">
        <f>'Lich thi'!#REF!</f>
        <v>#REF!</v>
      </c>
      <c r="G20" s="37" t="e">
        <f>'Lich thi'!#REF!</f>
        <v>#REF!</v>
      </c>
      <c r="H20" s="38" t="e">
        <f>'Lich thi'!#REF!</f>
        <v>#REF!</v>
      </c>
      <c r="I20" s="39"/>
      <c r="J20" s="39"/>
      <c r="K20" s="40"/>
      <c r="L20" s="50"/>
      <c r="M20" s="50"/>
    </row>
    <row r="21" spans="1:13" ht="15.75">
      <c r="A21" s="36" t="e">
        <f>'Lich thi'!#REF!</f>
        <v>#REF!</v>
      </c>
      <c r="B21" s="37" t="e">
        <f>'Lich thi'!#REF!</f>
        <v>#REF!</v>
      </c>
      <c r="C21" s="37" t="e">
        <f>'Lich thi'!#REF!</f>
        <v>#REF!</v>
      </c>
      <c r="D21" s="38" t="e">
        <f>'Lich thi'!#REF!</f>
        <v>#REF!</v>
      </c>
      <c r="E21" s="37" t="e">
        <f>'Lich thi'!#REF!</f>
        <v>#REF!</v>
      </c>
      <c r="F21" s="37" t="e">
        <f>'Lich thi'!#REF!</f>
        <v>#REF!</v>
      </c>
      <c r="G21" s="37" t="e">
        <f>'Lich thi'!#REF!</f>
        <v>#REF!</v>
      </c>
      <c r="H21" s="38" t="e">
        <f>'Lich thi'!#REF!</f>
        <v>#REF!</v>
      </c>
      <c r="I21" s="39"/>
      <c r="J21" s="39"/>
      <c r="K21" s="40"/>
      <c r="L21" s="50"/>
      <c r="M21" s="50"/>
    </row>
    <row r="22" spans="1:13" ht="15.75">
      <c r="A22" s="36" t="e">
        <f>'Lich thi'!#REF!</f>
        <v>#REF!</v>
      </c>
      <c r="B22" s="37" t="e">
        <f>'Lich thi'!#REF!</f>
        <v>#REF!</v>
      </c>
      <c r="C22" s="37" t="e">
        <f>'Lich thi'!#REF!</f>
        <v>#REF!</v>
      </c>
      <c r="D22" s="38" t="e">
        <f>'Lich thi'!#REF!</f>
        <v>#REF!</v>
      </c>
      <c r="E22" s="37" t="e">
        <f>'Lich thi'!#REF!</f>
        <v>#REF!</v>
      </c>
      <c r="F22" s="37" t="e">
        <f>'Lich thi'!#REF!</f>
        <v>#REF!</v>
      </c>
      <c r="G22" s="37" t="e">
        <f>'Lich thi'!#REF!</f>
        <v>#REF!</v>
      </c>
      <c r="H22" s="38" t="e">
        <f>'Lich thi'!#REF!</f>
        <v>#REF!</v>
      </c>
      <c r="I22" s="39"/>
      <c r="J22" s="39"/>
      <c r="K22" s="40"/>
      <c r="L22" s="50"/>
      <c r="M22" s="50"/>
    </row>
    <row r="23" spans="1:13" ht="15.75">
      <c r="A23" s="36" t="e">
        <f>'Lich thi'!#REF!</f>
        <v>#REF!</v>
      </c>
      <c r="B23" s="37" t="e">
        <f>'Lich thi'!#REF!</f>
        <v>#REF!</v>
      </c>
      <c r="C23" s="37" t="e">
        <f>'Lich thi'!#REF!</f>
        <v>#REF!</v>
      </c>
      <c r="D23" s="38" t="e">
        <f>'Lich thi'!#REF!</f>
        <v>#REF!</v>
      </c>
      <c r="E23" s="37" t="e">
        <f>'Lich thi'!#REF!</f>
        <v>#REF!</v>
      </c>
      <c r="F23" s="37" t="e">
        <f>'Lich thi'!#REF!</f>
        <v>#REF!</v>
      </c>
      <c r="G23" s="37" t="e">
        <f>'Lich thi'!#REF!</f>
        <v>#REF!</v>
      </c>
      <c r="H23" s="38" t="e">
        <f>'Lich thi'!#REF!</f>
        <v>#REF!</v>
      </c>
      <c r="I23" s="39"/>
      <c r="J23" s="39"/>
      <c r="K23" s="40"/>
      <c r="L23" s="50"/>
      <c r="M23" s="50"/>
    </row>
    <row r="24" spans="1:13" ht="15.75">
      <c r="A24" s="36" t="e">
        <f>'Lich thi'!#REF!</f>
        <v>#REF!</v>
      </c>
      <c r="B24" s="37" t="e">
        <f>'Lich thi'!#REF!</f>
        <v>#REF!</v>
      </c>
      <c r="C24" s="37" t="e">
        <f>'Lich thi'!#REF!</f>
        <v>#REF!</v>
      </c>
      <c r="D24" s="38" t="e">
        <f>'Lich thi'!#REF!</f>
        <v>#REF!</v>
      </c>
      <c r="E24" s="37" t="e">
        <f>'Lich thi'!#REF!</f>
        <v>#REF!</v>
      </c>
      <c r="F24" s="37" t="e">
        <f>'Lich thi'!#REF!</f>
        <v>#REF!</v>
      </c>
      <c r="G24" s="37" t="e">
        <f>'Lich thi'!#REF!</f>
        <v>#REF!</v>
      </c>
      <c r="H24" s="38" t="e">
        <f>'Lich thi'!#REF!</f>
        <v>#REF!</v>
      </c>
      <c r="I24" s="39"/>
      <c r="J24" s="39"/>
      <c r="K24" s="40"/>
      <c r="L24" s="50"/>
      <c r="M24" s="50"/>
    </row>
    <row r="25" spans="1:13" ht="15.75">
      <c r="A25" s="36" t="e">
        <f>'Lich thi'!#REF!</f>
        <v>#REF!</v>
      </c>
      <c r="B25" s="37" t="e">
        <f>'Lich thi'!#REF!</f>
        <v>#REF!</v>
      </c>
      <c r="C25" s="37" t="e">
        <f>'Lich thi'!#REF!</f>
        <v>#REF!</v>
      </c>
      <c r="D25" s="38" t="e">
        <f>'Lich thi'!#REF!</f>
        <v>#REF!</v>
      </c>
      <c r="E25" s="37" t="e">
        <f>'Lich thi'!#REF!</f>
        <v>#REF!</v>
      </c>
      <c r="F25" s="37" t="e">
        <f>'Lich thi'!#REF!</f>
        <v>#REF!</v>
      </c>
      <c r="G25" s="37" t="e">
        <f>'Lich thi'!#REF!</f>
        <v>#REF!</v>
      </c>
      <c r="H25" s="38" t="e">
        <f>'Lich thi'!#REF!</f>
        <v>#REF!</v>
      </c>
      <c r="I25" s="39"/>
      <c r="J25" s="39"/>
      <c r="K25" s="40"/>
      <c r="L25" s="50"/>
      <c r="M25" s="50"/>
    </row>
    <row r="26" spans="1:13" ht="15.75">
      <c r="A26" s="36" t="e">
        <f>'Lich thi'!#REF!</f>
        <v>#REF!</v>
      </c>
      <c r="B26" s="37" t="e">
        <f>'Lich thi'!#REF!</f>
        <v>#REF!</v>
      </c>
      <c r="C26" s="37" t="e">
        <f>'Lich thi'!#REF!</f>
        <v>#REF!</v>
      </c>
      <c r="D26" s="38" t="e">
        <f>'Lich thi'!#REF!</f>
        <v>#REF!</v>
      </c>
      <c r="E26" s="37" t="e">
        <f>'Lich thi'!#REF!</f>
        <v>#REF!</v>
      </c>
      <c r="F26" s="37" t="e">
        <f>'Lich thi'!#REF!</f>
        <v>#REF!</v>
      </c>
      <c r="G26" s="37" t="e">
        <f>'Lich thi'!#REF!</f>
        <v>#REF!</v>
      </c>
      <c r="H26" s="38" t="e">
        <f>'Lich thi'!#REF!</f>
        <v>#REF!</v>
      </c>
      <c r="I26" s="39"/>
      <c r="J26" s="39"/>
      <c r="K26" s="40"/>
      <c r="L26" s="50"/>
      <c r="M26" s="50"/>
    </row>
    <row r="27" spans="1:13" ht="15.75">
      <c r="A27" s="36" t="e">
        <f>'Lich thi'!#REF!</f>
        <v>#REF!</v>
      </c>
      <c r="B27" s="37" t="e">
        <f>'Lich thi'!#REF!</f>
        <v>#REF!</v>
      </c>
      <c r="C27" s="37" t="e">
        <f>'Lich thi'!#REF!</f>
        <v>#REF!</v>
      </c>
      <c r="D27" s="38" t="e">
        <f>'Lich thi'!#REF!</f>
        <v>#REF!</v>
      </c>
      <c r="E27" s="37" t="e">
        <f>'Lich thi'!#REF!</f>
        <v>#REF!</v>
      </c>
      <c r="F27" s="37" t="e">
        <f>'Lich thi'!#REF!</f>
        <v>#REF!</v>
      </c>
      <c r="G27" s="37" t="e">
        <f>'Lich thi'!#REF!</f>
        <v>#REF!</v>
      </c>
      <c r="H27" s="38" t="e">
        <f>'Lich thi'!#REF!</f>
        <v>#REF!</v>
      </c>
      <c r="I27" s="39"/>
      <c r="J27" s="39"/>
      <c r="K27" s="40"/>
      <c r="L27" s="50"/>
      <c r="M27" s="50"/>
    </row>
    <row r="28" spans="1:13" ht="15.75">
      <c r="A28" s="36" t="e">
        <f>'Lich thi'!#REF!</f>
        <v>#REF!</v>
      </c>
      <c r="B28" s="37" t="e">
        <f>'Lich thi'!#REF!</f>
        <v>#REF!</v>
      </c>
      <c r="C28" s="37" t="e">
        <f>'Lich thi'!#REF!</f>
        <v>#REF!</v>
      </c>
      <c r="D28" s="38" t="e">
        <f>'Lich thi'!#REF!</f>
        <v>#REF!</v>
      </c>
      <c r="E28" s="37" t="e">
        <f>'Lich thi'!#REF!</f>
        <v>#REF!</v>
      </c>
      <c r="F28" s="37" t="e">
        <f>'Lich thi'!#REF!</f>
        <v>#REF!</v>
      </c>
      <c r="G28" s="37" t="e">
        <f>'Lich thi'!#REF!</f>
        <v>#REF!</v>
      </c>
      <c r="H28" s="38" t="e">
        <f>'Lich thi'!#REF!</f>
        <v>#REF!</v>
      </c>
      <c r="I28" s="39"/>
      <c r="J28" s="39"/>
      <c r="K28" s="40"/>
      <c r="L28" s="50"/>
      <c r="M28" s="50"/>
    </row>
    <row r="29" spans="1:13" ht="15.75">
      <c r="A29" s="36" t="e">
        <f>'Lich thi'!#REF!</f>
        <v>#REF!</v>
      </c>
      <c r="B29" s="37" t="e">
        <f>'Lich thi'!#REF!</f>
        <v>#REF!</v>
      </c>
      <c r="C29" s="37" t="e">
        <f>'Lich thi'!#REF!</f>
        <v>#REF!</v>
      </c>
      <c r="D29" s="38" t="e">
        <f>'Lich thi'!#REF!</f>
        <v>#REF!</v>
      </c>
      <c r="E29" s="37" t="e">
        <f>'Lich thi'!#REF!</f>
        <v>#REF!</v>
      </c>
      <c r="F29" s="37" t="e">
        <f>'Lich thi'!#REF!</f>
        <v>#REF!</v>
      </c>
      <c r="G29" s="37" t="e">
        <f>'Lich thi'!#REF!</f>
        <v>#REF!</v>
      </c>
      <c r="H29" s="38" t="e">
        <f>'Lich thi'!#REF!</f>
        <v>#REF!</v>
      </c>
      <c r="I29" s="39"/>
      <c r="J29" s="39"/>
      <c r="K29" s="40"/>
      <c r="L29" s="50"/>
      <c r="M29" s="50"/>
    </row>
    <row r="30" spans="1:13" ht="15.75">
      <c r="A30" s="36" t="e">
        <f>'Lich thi'!#REF!</f>
        <v>#REF!</v>
      </c>
      <c r="B30" s="37" t="e">
        <f>'Lich thi'!#REF!</f>
        <v>#REF!</v>
      </c>
      <c r="C30" s="37" t="e">
        <f>'Lich thi'!#REF!</f>
        <v>#REF!</v>
      </c>
      <c r="D30" s="38" t="e">
        <f>'Lich thi'!#REF!</f>
        <v>#REF!</v>
      </c>
      <c r="E30" s="37" t="e">
        <f>'Lich thi'!#REF!</f>
        <v>#REF!</v>
      </c>
      <c r="F30" s="37" t="e">
        <f>'Lich thi'!#REF!</f>
        <v>#REF!</v>
      </c>
      <c r="G30" s="37" t="e">
        <f>'Lich thi'!#REF!</f>
        <v>#REF!</v>
      </c>
      <c r="H30" s="38" t="e">
        <f>'Lich thi'!#REF!</f>
        <v>#REF!</v>
      </c>
      <c r="I30" s="39"/>
      <c r="J30" s="39"/>
      <c r="K30" s="40"/>
      <c r="L30" s="50"/>
      <c r="M30" s="50"/>
    </row>
    <row r="31" spans="1:13" ht="15.75">
      <c r="A31" s="36" t="e">
        <f>'Lich thi'!#REF!</f>
        <v>#REF!</v>
      </c>
      <c r="B31" s="37" t="e">
        <f>'Lich thi'!#REF!</f>
        <v>#REF!</v>
      </c>
      <c r="C31" s="37" t="e">
        <f>'Lich thi'!#REF!</f>
        <v>#REF!</v>
      </c>
      <c r="D31" s="38" t="e">
        <f>'Lich thi'!#REF!</f>
        <v>#REF!</v>
      </c>
      <c r="E31" s="37" t="e">
        <f>'Lich thi'!#REF!</f>
        <v>#REF!</v>
      </c>
      <c r="F31" s="37" t="e">
        <f>'Lich thi'!#REF!</f>
        <v>#REF!</v>
      </c>
      <c r="G31" s="37" t="e">
        <f>'Lich thi'!#REF!</f>
        <v>#REF!</v>
      </c>
      <c r="H31" s="38" t="e">
        <f>'Lich thi'!#REF!</f>
        <v>#REF!</v>
      </c>
      <c r="I31" s="39"/>
      <c r="J31" s="39"/>
      <c r="K31" s="40"/>
      <c r="L31" s="50"/>
      <c r="M31" s="50"/>
    </row>
    <row r="32" spans="1:13" ht="15.75">
      <c r="A32" s="36" t="e">
        <f>'Lich thi'!#REF!</f>
        <v>#REF!</v>
      </c>
      <c r="B32" s="37" t="e">
        <f>'Lich thi'!#REF!</f>
        <v>#REF!</v>
      </c>
      <c r="C32" s="37" t="e">
        <f>'Lich thi'!#REF!</f>
        <v>#REF!</v>
      </c>
      <c r="D32" s="38" t="e">
        <f>'Lich thi'!#REF!</f>
        <v>#REF!</v>
      </c>
      <c r="E32" s="37" t="e">
        <f>'Lich thi'!#REF!</f>
        <v>#REF!</v>
      </c>
      <c r="F32" s="37" t="e">
        <f>'Lich thi'!#REF!</f>
        <v>#REF!</v>
      </c>
      <c r="G32" s="37" t="e">
        <f>'Lich thi'!#REF!</f>
        <v>#REF!</v>
      </c>
      <c r="H32" s="38" t="e">
        <f>'Lich thi'!#REF!</f>
        <v>#REF!</v>
      </c>
      <c r="I32" s="39"/>
      <c r="J32" s="39"/>
      <c r="K32" s="40"/>
      <c r="L32" s="50"/>
      <c r="M32" s="50"/>
    </row>
    <row r="33" spans="1:13" ht="15.75">
      <c r="A33" s="36" t="e">
        <f>'Lich thi'!#REF!</f>
        <v>#REF!</v>
      </c>
      <c r="B33" s="37" t="e">
        <f>'Lich thi'!#REF!</f>
        <v>#REF!</v>
      </c>
      <c r="C33" s="37" t="e">
        <f>'Lich thi'!#REF!</f>
        <v>#REF!</v>
      </c>
      <c r="D33" s="38" t="e">
        <f>'Lich thi'!#REF!</f>
        <v>#REF!</v>
      </c>
      <c r="E33" s="37" t="e">
        <f>'Lich thi'!#REF!</f>
        <v>#REF!</v>
      </c>
      <c r="F33" s="37" t="e">
        <f>'Lich thi'!#REF!</f>
        <v>#REF!</v>
      </c>
      <c r="G33" s="37" t="e">
        <f>'Lich thi'!#REF!</f>
        <v>#REF!</v>
      </c>
      <c r="H33" s="38" t="e">
        <f>'Lich thi'!#REF!</f>
        <v>#REF!</v>
      </c>
      <c r="I33" s="39"/>
      <c r="J33" s="39"/>
      <c r="K33" s="40"/>
      <c r="L33" s="50"/>
      <c r="M33" s="50"/>
    </row>
    <row r="34" spans="1:13" ht="15.75">
      <c r="A34" s="36" t="e">
        <f>'Lich thi'!#REF!</f>
        <v>#REF!</v>
      </c>
      <c r="B34" s="37" t="e">
        <f>'Lich thi'!#REF!</f>
        <v>#REF!</v>
      </c>
      <c r="C34" s="37" t="e">
        <f>'Lich thi'!#REF!</f>
        <v>#REF!</v>
      </c>
      <c r="D34" s="38" t="e">
        <f>'Lich thi'!#REF!</f>
        <v>#REF!</v>
      </c>
      <c r="E34" s="37" t="e">
        <f>'Lich thi'!#REF!</f>
        <v>#REF!</v>
      </c>
      <c r="F34" s="37" t="e">
        <f>'Lich thi'!#REF!</f>
        <v>#REF!</v>
      </c>
      <c r="G34" s="37" t="e">
        <f>'Lich thi'!#REF!</f>
        <v>#REF!</v>
      </c>
      <c r="H34" s="38" t="e">
        <f>'Lich thi'!#REF!</f>
        <v>#REF!</v>
      </c>
      <c r="I34" s="39"/>
      <c r="J34" s="39"/>
      <c r="K34" s="40"/>
      <c r="L34" s="50"/>
      <c r="M34" s="50"/>
    </row>
    <row r="35" spans="1:13" ht="15.75">
      <c r="A35" s="36" t="e">
        <f>'Lich thi'!#REF!</f>
        <v>#REF!</v>
      </c>
      <c r="B35" s="37" t="e">
        <f>'Lich thi'!#REF!</f>
        <v>#REF!</v>
      </c>
      <c r="C35" s="37" t="e">
        <f>'Lich thi'!#REF!</f>
        <v>#REF!</v>
      </c>
      <c r="D35" s="38" t="e">
        <f>'Lich thi'!#REF!</f>
        <v>#REF!</v>
      </c>
      <c r="E35" s="37" t="e">
        <f>'Lich thi'!#REF!</f>
        <v>#REF!</v>
      </c>
      <c r="F35" s="37" t="e">
        <f>'Lich thi'!#REF!</f>
        <v>#REF!</v>
      </c>
      <c r="G35" s="37" t="e">
        <f>'Lich thi'!#REF!</f>
        <v>#REF!</v>
      </c>
      <c r="H35" s="38" t="e">
        <f>'Lich thi'!#REF!</f>
        <v>#REF!</v>
      </c>
      <c r="I35" s="39"/>
      <c r="J35" s="39"/>
      <c r="K35" s="40"/>
      <c r="L35" s="50"/>
      <c r="M35" s="50"/>
    </row>
    <row r="36" spans="1:13" ht="15.75">
      <c r="A36" s="36" t="e">
        <f>'Lich thi'!#REF!</f>
        <v>#REF!</v>
      </c>
      <c r="B36" s="37" t="e">
        <f>'Lich thi'!#REF!</f>
        <v>#REF!</v>
      </c>
      <c r="C36" s="37" t="e">
        <f>'Lich thi'!#REF!</f>
        <v>#REF!</v>
      </c>
      <c r="D36" s="38" t="e">
        <f>'Lich thi'!#REF!</f>
        <v>#REF!</v>
      </c>
      <c r="E36" s="37" t="e">
        <f>'Lich thi'!#REF!</f>
        <v>#REF!</v>
      </c>
      <c r="F36" s="37" t="e">
        <f>'Lich thi'!#REF!</f>
        <v>#REF!</v>
      </c>
      <c r="G36" s="37" t="e">
        <f>'Lich thi'!#REF!</f>
        <v>#REF!</v>
      </c>
      <c r="H36" s="38" t="e">
        <f>'Lich thi'!#REF!</f>
        <v>#REF!</v>
      </c>
      <c r="I36" s="39"/>
      <c r="J36" s="39"/>
      <c r="K36" s="40"/>
      <c r="L36" s="50"/>
      <c r="M36" s="50"/>
    </row>
    <row r="37" spans="1:13" ht="15.75">
      <c r="A37" s="36" t="e">
        <f>'Lich thi'!#REF!</f>
        <v>#REF!</v>
      </c>
      <c r="B37" s="37" t="e">
        <f>'Lich thi'!#REF!</f>
        <v>#REF!</v>
      </c>
      <c r="C37" s="37" t="e">
        <f>'Lich thi'!#REF!</f>
        <v>#REF!</v>
      </c>
      <c r="D37" s="38" t="e">
        <f>'Lich thi'!#REF!</f>
        <v>#REF!</v>
      </c>
      <c r="E37" s="37" t="e">
        <f>'Lich thi'!#REF!</f>
        <v>#REF!</v>
      </c>
      <c r="F37" s="37" t="e">
        <f>'Lich thi'!#REF!</f>
        <v>#REF!</v>
      </c>
      <c r="G37" s="37" t="e">
        <f>'Lich thi'!#REF!</f>
        <v>#REF!</v>
      </c>
      <c r="H37" s="38" t="e">
        <f>'Lich thi'!#REF!</f>
        <v>#REF!</v>
      </c>
      <c r="I37" s="39"/>
      <c r="J37" s="39"/>
      <c r="K37" s="40"/>
      <c r="L37" s="50"/>
      <c r="M37" s="50"/>
    </row>
    <row r="38" spans="1:13" ht="15.75">
      <c r="A38" s="36" t="e">
        <f>'Lich thi'!#REF!</f>
        <v>#REF!</v>
      </c>
      <c r="B38" s="37" t="e">
        <f>'Lich thi'!#REF!</f>
        <v>#REF!</v>
      </c>
      <c r="C38" s="37" t="e">
        <f>'Lich thi'!#REF!</f>
        <v>#REF!</v>
      </c>
      <c r="D38" s="38" t="e">
        <f>'Lich thi'!#REF!</f>
        <v>#REF!</v>
      </c>
      <c r="E38" s="37" t="e">
        <f>'Lich thi'!#REF!</f>
        <v>#REF!</v>
      </c>
      <c r="F38" s="37" t="e">
        <f>'Lich thi'!#REF!</f>
        <v>#REF!</v>
      </c>
      <c r="G38" s="37" t="e">
        <f>'Lich thi'!#REF!</f>
        <v>#REF!</v>
      </c>
      <c r="H38" s="38" t="e">
        <f>'Lich thi'!#REF!</f>
        <v>#REF!</v>
      </c>
      <c r="I38" s="39"/>
      <c r="J38" s="39"/>
      <c r="K38" s="40"/>
      <c r="L38" s="50"/>
      <c r="M38" s="50"/>
    </row>
    <row r="39" spans="1:13" ht="15.75">
      <c r="A39" s="36" t="e">
        <f>'Lich thi'!#REF!</f>
        <v>#REF!</v>
      </c>
      <c r="B39" s="37" t="e">
        <f>'Lich thi'!#REF!</f>
        <v>#REF!</v>
      </c>
      <c r="C39" s="37" t="e">
        <f>'Lich thi'!#REF!</f>
        <v>#REF!</v>
      </c>
      <c r="D39" s="38" t="e">
        <f>'Lich thi'!#REF!</f>
        <v>#REF!</v>
      </c>
      <c r="E39" s="37" t="e">
        <f>'Lich thi'!#REF!</f>
        <v>#REF!</v>
      </c>
      <c r="F39" s="37" t="e">
        <f>'Lich thi'!#REF!</f>
        <v>#REF!</v>
      </c>
      <c r="G39" s="37" t="e">
        <f>'Lich thi'!#REF!</f>
        <v>#REF!</v>
      </c>
      <c r="H39" s="38" t="e">
        <f>'Lich thi'!#REF!</f>
        <v>#REF!</v>
      </c>
      <c r="I39" s="39"/>
      <c r="J39" s="39"/>
      <c r="K39" s="40"/>
      <c r="L39" s="50"/>
      <c r="M39" s="50"/>
    </row>
    <row r="40" spans="1:13" ht="15.75">
      <c r="A40" s="36" t="e">
        <f>'Lich thi'!#REF!</f>
        <v>#REF!</v>
      </c>
      <c r="B40" s="37" t="e">
        <f>'Lich thi'!#REF!</f>
        <v>#REF!</v>
      </c>
      <c r="C40" s="37" t="e">
        <f>'Lich thi'!#REF!</f>
        <v>#REF!</v>
      </c>
      <c r="D40" s="38" t="e">
        <f>'Lich thi'!#REF!</f>
        <v>#REF!</v>
      </c>
      <c r="E40" s="37" t="e">
        <f>'Lich thi'!#REF!</f>
        <v>#REF!</v>
      </c>
      <c r="F40" s="37" t="e">
        <f>'Lich thi'!#REF!</f>
        <v>#REF!</v>
      </c>
      <c r="G40" s="37" t="e">
        <f>'Lich thi'!#REF!</f>
        <v>#REF!</v>
      </c>
      <c r="H40" s="38" t="e">
        <f>'Lich thi'!#REF!</f>
        <v>#REF!</v>
      </c>
      <c r="I40" s="39"/>
      <c r="J40" s="39"/>
      <c r="K40" s="40"/>
      <c r="L40" s="50"/>
      <c r="M40" s="50"/>
    </row>
    <row r="41" spans="1:13" ht="15.75">
      <c r="A41" s="36" t="e">
        <f>'Lich thi'!#REF!</f>
        <v>#REF!</v>
      </c>
      <c r="B41" s="37" t="e">
        <f>'Lich thi'!#REF!</f>
        <v>#REF!</v>
      </c>
      <c r="C41" s="37" t="e">
        <f>'Lich thi'!#REF!</f>
        <v>#REF!</v>
      </c>
      <c r="D41" s="38" t="e">
        <f>'Lich thi'!#REF!</f>
        <v>#REF!</v>
      </c>
      <c r="E41" s="37" t="e">
        <f>'Lich thi'!#REF!</f>
        <v>#REF!</v>
      </c>
      <c r="F41" s="37" t="e">
        <f>'Lich thi'!#REF!</f>
        <v>#REF!</v>
      </c>
      <c r="G41" s="37" t="e">
        <f>'Lich thi'!#REF!</f>
        <v>#REF!</v>
      </c>
      <c r="H41" s="38" t="e">
        <f>'Lich thi'!#REF!</f>
        <v>#REF!</v>
      </c>
      <c r="I41" s="39"/>
      <c r="J41" s="39"/>
      <c r="K41" s="40"/>
      <c r="L41" s="50"/>
      <c r="M41" s="50"/>
    </row>
    <row r="42" spans="1:13" ht="15.75">
      <c r="A42" s="36" t="e">
        <f>'Lich thi'!#REF!</f>
        <v>#REF!</v>
      </c>
      <c r="B42" s="37" t="e">
        <f>'Lich thi'!#REF!</f>
        <v>#REF!</v>
      </c>
      <c r="C42" s="37" t="e">
        <f>'Lich thi'!#REF!</f>
        <v>#REF!</v>
      </c>
      <c r="D42" s="38" t="e">
        <f>'Lich thi'!#REF!</f>
        <v>#REF!</v>
      </c>
      <c r="E42" s="37" t="e">
        <f>'Lich thi'!#REF!</f>
        <v>#REF!</v>
      </c>
      <c r="F42" s="37" t="e">
        <f>'Lich thi'!#REF!</f>
        <v>#REF!</v>
      </c>
      <c r="G42" s="37" t="e">
        <f>'Lich thi'!#REF!</f>
        <v>#REF!</v>
      </c>
      <c r="H42" s="38" t="e">
        <f>'Lich thi'!#REF!</f>
        <v>#REF!</v>
      </c>
      <c r="I42" s="39"/>
      <c r="J42" s="39"/>
      <c r="K42" s="40"/>
      <c r="L42" s="50"/>
      <c r="M42" s="50"/>
    </row>
    <row r="43" spans="1:13" ht="15.75">
      <c r="A43" s="36" t="e">
        <f>'Lich thi'!#REF!</f>
        <v>#REF!</v>
      </c>
      <c r="B43" s="37" t="e">
        <f>'Lich thi'!#REF!</f>
        <v>#REF!</v>
      </c>
      <c r="C43" s="37" t="e">
        <f>'Lich thi'!#REF!</f>
        <v>#REF!</v>
      </c>
      <c r="D43" s="38" t="e">
        <f>'Lich thi'!#REF!</f>
        <v>#REF!</v>
      </c>
      <c r="E43" s="37" t="e">
        <f>'Lich thi'!#REF!</f>
        <v>#REF!</v>
      </c>
      <c r="F43" s="37" t="e">
        <f>'Lich thi'!#REF!</f>
        <v>#REF!</v>
      </c>
      <c r="G43" s="37" t="e">
        <f>'Lich thi'!#REF!</f>
        <v>#REF!</v>
      </c>
      <c r="H43" s="38" t="e">
        <f>'Lich thi'!#REF!</f>
        <v>#REF!</v>
      </c>
      <c r="I43" s="39"/>
      <c r="J43" s="39"/>
      <c r="K43" s="40"/>
      <c r="L43" s="50"/>
      <c r="M43" s="50"/>
    </row>
    <row r="44" spans="1:13" ht="15.75">
      <c r="A44" s="36" t="e">
        <f>'Lich thi'!#REF!</f>
        <v>#REF!</v>
      </c>
      <c r="B44" s="37" t="e">
        <f>'Lich thi'!#REF!</f>
        <v>#REF!</v>
      </c>
      <c r="C44" s="37" t="e">
        <f>'Lich thi'!#REF!</f>
        <v>#REF!</v>
      </c>
      <c r="D44" s="38" t="e">
        <f>'Lich thi'!#REF!</f>
        <v>#REF!</v>
      </c>
      <c r="E44" s="37" t="e">
        <f>'Lich thi'!#REF!</f>
        <v>#REF!</v>
      </c>
      <c r="F44" s="37" t="e">
        <f>'Lich thi'!#REF!</f>
        <v>#REF!</v>
      </c>
      <c r="G44" s="37" t="e">
        <f>'Lich thi'!#REF!</f>
        <v>#REF!</v>
      </c>
      <c r="H44" s="38" t="e">
        <f>'Lich thi'!#REF!</f>
        <v>#REF!</v>
      </c>
      <c r="I44" s="39"/>
      <c r="J44" s="39"/>
      <c r="K44" s="40"/>
      <c r="L44" s="50"/>
      <c r="M44" s="50"/>
    </row>
  </sheetData>
  <sheetProtection/>
  <mergeCells count="10">
    <mergeCell ref="G3:G4"/>
    <mergeCell ref="H3:H4"/>
    <mergeCell ref="I3:J3"/>
    <mergeCell ref="K3:M3"/>
    <mergeCell ref="A3:A4"/>
    <mergeCell ref="B3:B4"/>
    <mergeCell ref="C3:C4"/>
    <mergeCell ref="D3:D4"/>
    <mergeCell ref="E3:E4"/>
    <mergeCell ref="F3:F4"/>
  </mergeCells>
  <printOptions/>
  <pageMargins left="0.37" right="0.22" top="0.35" bottom="0.45" header="0.3" footer="0.24"/>
  <pageSetup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00390625" style="0" customWidth="1"/>
    <col min="4" max="4" width="32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5.57421875" style="0" customWidth="1"/>
    <col min="9" max="9" width="14.7109375" style="0" customWidth="1"/>
    <col min="10" max="10" width="16.00390625" style="5" customWidth="1"/>
    <col min="11" max="11" width="11.8515625" style="14" customWidth="1"/>
  </cols>
  <sheetData>
    <row r="1" spans="1:11" ht="33" customHeight="1">
      <c r="A1" s="73" t="s">
        <v>4</v>
      </c>
      <c r="B1" s="74"/>
      <c r="C1" s="74"/>
      <c r="D1" s="74"/>
      <c r="E1" s="70" t="s">
        <v>5</v>
      </c>
      <c r="F1" s="70"/>
      <c r="G1" s="70"/>
      <c r="H1" s="70"/>
      <c r="I1" s="70"/>
      <c r="J1" s="70"/>
      <c r="K1" s="70"/>
    </row>
    <row r="2" spans="1:10" ht="16.5">
      <c r="A2" s="75" t="s">
        <v>1</v>
      </c>
      <c r="B2" s="75"/>
      <c r="C2" s="75"/>
      <c r="D2" s="75"/>
      <c r="E2" s="71"/>
      <c r="F2" s="71"/>
      <c r="G2" s="71"/>
      <c r="H2" s="71"/>
      <c r="I2" s="11"/>
      <c r="J2" s="6"/>
    </row>
    <row r="3" spans="1:10" ht="7.5" customHeight="1">
      <c r="A3" s="75"/>
      <c r="B3" s="75"/>
      <c r="C3" s="75"/>
      <c r="D3" s="75"/>
      <c r="E3" s="4"/>
      <c r="F3" s="1"/>
      <c r="G3" s="2"/>
      <c r="H3" s="2"/>
      <c r="I3" s="2"/>
      <c r="J3" s="7"/>
    </row>
    <row r="4" spans="2:11" ht="22.5" customHeight="1">
      <c r="B4" s="43"/>
      <c r="C4" s="43"/>
      <c r="D4" s="43"/>
      <c r="E4" s="44" t="s">
        <v>22</v>
      </c>
      <c r="F4" s="43"/>
      <c r="G4" s="43"/>
      <c r="H4" s="43"/>
      <c r="I4" s="43"/>
      <c r="J4" s="43"/>
      <c r="K4" s="43"/>
    </row>
    <row r="5" spans="2:11" ht="16.5" customHeight="1">
      <c r="B5" s="32"/>
      <c r="C5" s="32"/>
      <c r="D5" s="32"/>
      <c r="E5" s="33" t="str">
        <f>'Lich thi'!E5</f>
        <v>Đợt CQ-08: Dành cho sinh viên năm thứ 1- khối sư phạm</v>
      </c>
      <c r="F5" s="32"/>
      <c r="G5" s="32"/>
      <c r="H5" s="32"/>
      <c r="I5" s="32"/>
      <c r="J5" s="32"/>
      <c r="K5" s="32"/>
    </row>
    <row r="6" spans="1:10" ht="11.25" customHeight="1">
      <c r="A6" s="9"/>
      <c r="B6" s="9"/>
      <c r="C6" s="9"/>
      <c r="D6" s="9"/>
      <c r="E6" s="9"/>
      <c r="F6" s="9"/>
      <c r="G6" s="9"/>
      <c r="H6" s="9"/>
      <c r="I6" s="9"/>
      <c r="J6" s="8"/>
    </row>
    <row r="7" spans="1:11" s="13" customFormat="1" ht="42.75">
      <c r="A7" s="25" t="s">
        <v>7</v>
      </c>
      <c r="B7" s="26" t="s">
        <v>17</v>
      </c>
      <c r="C7" s="25" t="s">
        <v>8</v>
      </c>
      <c r="D7" s="25" t="s">
        <v>9</v>
      </c>
      <c r="E7" s="27" t="s">
        <v>10</v>
      </c>
      <c r="F7" s="26" t="s">
        <v>18</v>
      </c>
      <c r="G7" s="26" t="s">
        <v>6</v>
      </c>
      <c r="H7" s="21" t="s">
        <v>15</v>
      </c>
      <c r="I7" s="26" t="s">
        <v>23</v>
      </c>
      <c r="J7" s="21" t="s">
        <v>24</v>
      </c>
      <c r="K7" s="22" t="s">
        <v>14</v>
      </c>
    </row>
    <row r="8" spans="1:11" s="31" customFormat="1" ht="15.75">
      <c r="A8" s="30" t="e">
        <f>'Lich thi'!#REF!</f>
        <v>#REF!</v>
      </c>
      <c r="B8" s="45" t="e">
        <f>'Lich thi'!#REF!</f>
        <v>#REF!</v>
      </c>
      <c r="C8" s="45" t="e">
        <f>'Lich thi'!#REF!</f>
        <v>#REF!</v>
      </c>
      <c r="D8" s="49" t="e">
        <f>'Lich thi'!#REF!</f>
        <v>#REF!</v>
      </c>
      <c r="E8" s="45" t="e">
        <f>'Lich thi'!#REF!</f>
        <v>#REF!</v>
      </c>
      <c r="F8" s="45" t="e">
        <f>'Lich thi'!#REF!</f>
        <v>#REF!</v>
      </c>
      <c r="G8" s="45" t="e">
        <f>'Lich thi'!#REF!</f>
        <v>#REF!</v>
      </c>
      <c r="H8" s="29" t="e">
        <f>'Lich thi'!#REF!</f>
        <v>#REF!</v>
      </c>
      <c r="I8" s="30" t="e">
        <f>A8+3</f>
        <v>#REF!</v>
      </c>
      <c r="J8" s="30" t="e">
        <f>I8+10</f>
        <v>#REF!</v>
      </c>
      <c r="K8" s="28"/>
    </row>
    <row r="9" spans="1:11" s="31" customFormat="1" ht="15.75">
      <c r="A9" s="30" t="e">
        <f>'Lich thi'!#REF!</f>
        <v>#REF!</v>
      </c>
      <c r="B9" s="45" t="e">
        <f>'Lich thi'!#REF!</f>
        <v>#REF!</v>
      </c>
      <c r="C9" s="45" t="e">
        <f>'Lich thi'!#REF!</f>
        <v>#REF!</v>
      </c>
      <c r="D9" s="49" t="e">
        <f>'Lich thi'!#REF!</f>
        <v>#REF!</v>
      </c>
      <c r="E9" s="45" t="e">
        <f>'Lich thi'!#REF!</f>
        <v>#REF!</v>
      </c>
      <c r="F9" s="45" t="e">
        <f>'Lich thi'!#REF!</f>
        <v>#REF!</v>
      </c>
      <c r="G9" s="45" t="e">
        <f>'Lich thi'!#REF!</f>
        <v>#REF!</v>
      </c>
      <c r="H9" s="29" t="e">
        <f>'Lich thi'!#REF!</f>
        <v>#REF!</v>
      </c>
      <c r="I9" s="30" t="e">
        <f aca="true" t="shared" si="0" ref="I9:I47">A9+3</f>
        <v>#REF!</v>
      </c>
      <c r="J9" s="30" t="e">
        <f aca="true" t="shared" si="1" ref="J9:J47">I9+10</f>
        <v>#REF!</v>
      </c>
      <c r="K9" s="28"/>
    </row>
    <row r="10" spans="1:11" s="2" customFormat="1" ht="15.75">
      <c r="A10" s="30" t="e">
        <f>'Lich thi'!#REF!</f>
        <v>#REF!</v>
      </c>
      <c r="B10" s="45" t="e">
        <f>'Lich thi'!#REF!</f>
        <v>#REF!</v>
      </c>
      <c r="C10" s="45" t="e">
        <f>'Lich thi'!#REF!</f>
        <v>#REF!</v>
      </c>
      <c r="D10" s="49" t="e">
        <f>'Lich thi'!#REF!</f>
        <v>#REF!</v>
      </c>
      <c r="E10" s="45" t="e">
        <f>'Lich thi'!#REF!</f>
        <v>#REF!</v>
      </c>
      <c r="F10" s="45" t="e">
        <f>'Lich thi'!#REF!</f>
        <v>#REF!</v>
      </c>
      <c r="G10" s="45" t="e">
        <f>'Lich thi'!#REF!</f>
        <v>#REF!</v>
      </c>
      <c r="H10" s="29" t="e">
        <f>'Lich thi'!#REF!</f>
        <v>#REF!</v>
      </c>
      <c r="I10" s="30" t="e">
        <f t="shared" si="0"/>
        <v>#REF!</v>
      </c>
      <c r="J10" s="30" t="e">
        <f t="shared" si="1"/>
        <v>#REF!</v>
      </c>
      <c r="K10" s="28"/>
    </row>
    <row r="11" spans="1:11" s="2" customFormat="1" ht="15.75">
      <c r="A11" s="30" t="e">
        <f>'Lich thi'!#REF!</f>
        <v>#REF!</v>
      </c>
      <c r="B11" s="45" t="e">
        <f>'Lich thi'!#REF!</f>
        <v>#REF!</v>
      </c>
      <c r="C11" s="45" t="e">
        <f>'Lich thi'!#REF!</f>
        <v>#REF!</v>
      </c>
      <c r="D11" s="49" t="e">
        <f>'Lich thi'!#REF!</f>
        <v>#REF!</v>
      </c>
      <c r="E11" s="45" t="e">
        <f>'Lich thi'!#REF!</f>
        <v>#REF!</v>
      </c>
      <c r="F11" s="45" t="e">
        <f>'Lich thi'!#REF!</f>
        <v>#REF!</v>
      </c>
      <c r="G11" s="45" t="e">
        <f>'Lich thi'!#REF!</f>
        <v>#REF!</v>
      </c>
      <c r="H11" s="29" t="e">
        <f>'Lich thi'!#REF!</f>
        <v>#REF!</v>
      </c>
      <c r="I11" s="30" t="e">
        <f t="shared" si="0"/>
        <v>#REF!</v>
      </c>
      <c r="J11" s="30" t="e">
        <f t="shared" si="1"/>
        <v>#REF!</v>
      </c>
      <c r="K11" s="28"/>
    </row>
    <row r="12" spans="1:11" s="2" customFormat="1" ht="15.75">
      <c r="A12" s="30" t="e">
        <f>'Lich thi'!#REF!</f>
        <v>#REF!</v>
      </c>
      <c r="B12" s="45" t="e">
        <f>'Lich thi'!#REF!</f>
        <v>#REF!</v>
      </c>
      <c r="C12" s="45" t="e">
        <f>'Lich thi'!#REF!</f>
        <v>#REF!</v>
      </c>
      <c r="D12" s="49" t="e">
        <f>'Lich thi'!#REF!</f>
        <v>#REF!</v>
      </c>
      <c r="E12" s="45" t="e">
        <f>'Lich thi'!#REF!</f>
        <v>#REF!</v>
      </c>
      <c r="F12" s="45" t="e">
        <f>'Lich thi'!#REF!</f>
        <v>#REF!</v>
      </c>
      <c r="G12" s="45" t="e">
        <f>'Lich thi'!#REF!</f>
        <v>#REF!</v>
      </c>
      <c r="H12" s="29" t="e">
        <f>'Lich thi'!#REF!</f>
        <v>#REF!</v>
      </c>
      <c r="I12" s="30" t="e">
        <f t="shared" si="0"/>
        <v>#REF!</v>
      </c>
      <c r="J12" s="30" t="e">
        <f t="shared" si="1"/>
        <v>#REF!</v>
      </c>
      <c r="K12" s="28"/>
    </row>
    <row r="13" spans="1:11" s="2" customFormat="1" ht="15.75">
      <c r="A13" s="30" t="e">
        <f>'Lich thi'!#REF!</f>
        <v>#REF!</v>
      </c>
      <c r="B13" s="45" t="e">
        <f>'Lich thi'!#REF!</f>
        <v>#REF!</v>
      </c>
      <c r="C13" s="45" t="e">
        <f>'Lich thi'!#REF!</f>
        <v>#REF!</v>
      </c>
      <c r="D13" s="49" t="e">
        <f>'Lich thi'!#REF!</f>
        <v>#REF!</v>
      </c>
      <c r="E13" s="45" t="e">
        <f>'Lich thi'!#REF!</f>
        <v>#REF!</v>
      </c>
      <c r="F13" s="45" t="e">
        <f>'Lich thi'!#REF!</f>
        <v>#REF!</v>
      </c>
      <c r="G13" s="45" t="e">
        <f>'Lich thi'!#REF!</f>
        <v>#REF!</v>
      </c>
      <c r="H13" s="29" t="e">
        <f>'Lich thi'!#REF!</f>
        <v>#REF!</v>
      </c>
      <c r="I13" s="30" t="e">
        <f t="shared" si="0"/>
        <v>#REF!</v>
      </c>
      <c r="J13" s="30" t="e">
        <f t="shared" si="1"/>
        <v>#REF!</v>
      </c>
      <c r="K13" s="28"/>
    </row>
    <row r="14" spans="1:11" s="2" customFormat="1" ht="15.75">
      <c r="A14" s="30" t="e">
        <f>'Lich thi'!#REF!</f>
        <v>#REF!</v>
      </c>
      <c r="B14" s="45" t="e">
        <f>'Lich thi'!#REF!</f>
        <v>#REF!</v>
      </c>
      <c r="C14" s="45" t="e">
        <f>'Lich thi'!#REF!</f>
        <v>#REF!</v>
      </c>
      <c r="D14" s="49" t="e">
        <f>'Lich thi'!#REF!</f>
        <v>#REF!</v>
      </c>
      <c r="E14" s="45" t="e">
        <f>'Lich thi'!#REF!</f>
        <v>#REF!</v>
      </c>
      <c r="F14" s="45" t="e">
        <f>'Lich thi'!#REF!</f>
        <v>#REF!</v>
      </c>
      <c r="G14" s="45" t="e">
        <f>'Lich thi'!#REF!</f>
        <v>#REF!</v>
      </c>
      <c r="H14" s="29" t="e">
        <f>'Lich thi'!#REF!</f>
        <v>#REF!</v>
      </c>
      <c r="I14" s="30" t="e">
        <f t="shared" si="0"/>
        <v>#REF!</v>
      </c>
      <c r="J14" s="30" t="e">
        <f t="shared" si="1"/>
        <v>#REF!</v>
      </c>
      <c r="K14" s="28"/>
    </row>
    <row r="15" spans="1:11" s="2" customFormat="1" ht="15.75">
      <c r="A15" s="30" t="e">
        <f>'Lich thi'!#REF!</f>
        <v>#REF!</v>
      </c>
      <c r="B15" s="45" t="e">
        <f>'Lich thi'!#REF!</f>
        <v>#REF!</v>
      </c>
      <c r="C15" s="45" t="e">
        <f>'Lich thi'!#REF!</f>
        <v>#REF!</v>
      </c>
      <c r="D15" s="49" t="e">
        <f>'Lich thi'!#REF!</f>
        <v>#REF!</v>
      </c>
      <c r="E15" s="45" t="e">
        <f>'Lich thi'!#REF!</f>
        <v>#REF!</v>
      </c>
      <c r="F15" s="45" t="e">
        <f>'Lich thi'!#REF!</f>
        <v>#REF!</v>
      </c>
      <c r="G15" s="45" t="e">
        <f>'Lich thi'!#REF!</f>
        <v>#REF!</v>
      </c>
      <c r="H15" s="29" t="e">
        <f>'Lich thi'!#REF!</f>
        <v>#REF!</v>
      </c>
      <c r="I15" s="30" t="e">
        <f t="shared" si="0"/>
        <v>#REF!</v>
      </c>
      <c r="J15" s="30" t="e">
        <f t="shared" si="1"/>
        <v>#REF!</v>
      </c>
      <c r="K15" s="28"/>
    </row>
    <row r="16" spans="1:11" s="2" customFormat="1" ht="15.75">
      <c r="A16" s="30" t="e">
        <f>'Lich thi'!#REF!</f>
        <v>#REF!</v>
      </c>
      <c r="B16" s="45" t="e">
        <f>'Lich thi'!#REF!</f>
        <v>#REF!</v>
      </c>
      <c r="C16" s="45" t="e">
        <f>'Lich thi'!#REF!</f>
        <v>#REF!</v>
      </c>
      <c r="D16" s="49" t="e">
        <f>'Lich thi'!#REF!</f>
        <v>#REF!</v>
      </c>
      <c r="E16" s="45" t="e">
        <f>'Lich thi'!#REF!</f>
        <v>#REF!</v>
      </c>
      <c r="F16" s="45" t="e">
        <f>'Lich thi'!#REF!</f>
        <v>#REF!</v>
      </c>
      <c r="G16" s="45" t="e">
        <f>'Lich thi'!#REF!</f>
        <v>#REF!</v>
      </c>
      <c r="H16" s="29" t="e">
        <f>'Lich thi'!#REF!</f>
        <v>#REF!</v>
      </c>
      <c r="I16" s="30" t="e">
        <f t="shared" si="0"/>
        <v>#REF!</v>
      </c>
      <c r="J16" s="30" t="e">
        <f t="shared" si="1"/>
        <v>#REF!</v>
      </c>
      <c r="K16" s="28"/>
    </row>
    <row r="17" spans="1:11" s="2" customFormat="1" ht="15.75">
      <c r="A17" s="30" t="e">
        <f>'Lich thi'!#REF!</f>
        <v>#REF!</v>
      </c>
      <c r="B17" s="45" t="e">
        <f>'Lich thi'!#REF!</f>
        <v>#REF!</v>
      </c>
      <c r="C17" s="45" t="e">
        <f>'Lich thi'!#REF!</f>
        <v>#REF!</v>
      </c>
      <c r="D17" s="49" t="e">
        <f>'Lich thi'!#REF!</f>
        <v>#REF!</v>
      </c>
      <c r="E17" s="45" t="e">
        <f>'Lich thi'!#REF!</f>
        <v>#REF!</v>
      </c>
      <c r="F17" s="45" t="e">
        <f>'Lich thi'!#REF!</f>
        <v>#REF!</v>
      </c>
      <c r="G17" s="45" t="e">
        <f>'Lich thi'!#REF!</f>
        <v>#REF!</v>
      </c>
      <c r="H17" s="29" t="e">
        <f>'Lich thi'!#REF!</f>
        <v>#REF!</v>
      </c>
      <c r="I17" s="30" t="e">
        <f t="shared" si="0"/>
        <v>#REF!</v>
      </c>
      <c r="J17" s="30" t="e">
        <f t="shared" si="1"/>
        <v>#REF!</v>
      </c>
      <c r="K17" s="28"/>
    </row>
    <row r="18" spans="1:11" s="2" customFormat="1" ht="15.75">
      <c r="A18" s="30" t="e">
        <f>'Lich thi'!#REF!</f>
        <v>#REF!</v>
      </c>
      <c r="B18" s="45" t="e">
        <f>'Lich thi'!#REF!</f>
        <v>#REF!</v>
      </c>
      <c r="C18" s="45" t="e">
        <f>'Lich thi'!#REF!</f>
        <v>#REF!</v>
      </c>
      <c r="D18" s="49" t="e">
        <f>'Lich thi'!#REF!</f>
        <v>#REF!</v>
      </c>
      <c r="E18" s="45" t="e">
        <f>'Lich thi'!#REF!</f>
        <v>#REF!</v>
      </c>
      <c r="F18" s="45" t="e">
        <f>'Lich thi'!#REF!</f>
        <v>#REF!</v>
      </c>
      <c r="G18" s="45" t="e">
        <f>'Lich thi'!#REF!</f>
        <v>#REF!</v>
      </c>
      <c r="H18" s="29" t="e">
        <f>'Lich thi'!#REF!</f>
        <v>#REF!</v>
      </c>
      <c r="I18" s="30" t="e">
        <f t="shared" si="0"/>
        <v>#REF!</v>
      </c>
      <c r="J18" s="30" t="e">
        <f t="shared" si="1"/>
        <v>#REF!</v>
      </c>
      <c r="K18" s="28"/>
    </row>
    <row r="19" spans="1:11" s="2" customFormat="1" ht="15.75">
      <c r="A19" s="30" t="e">
        <f>'Lich thi'!#REF!</f>
        <v>#REF!</v>
      </c>
      <c r="B19" s="45" t="e">
        <f>'Lich thi'!#REF!</f>
        <v>#REF!</v>
      </c>
      <c r="C19" s="45" t="e">
        <f>'Lich thi'!#REF!</f>
        <v>#REF!</v>
      </c>
      <c r="D19" s="49" t="e">
        <f>'Lich thi'!#REF!</f>
        <v>#REF!</v>
      </c>
      <c r="E19" s="45" t="e">
        <f>'Lich thi'!#REF!</f>
        <v>#REF!</v>
      </c>
      <c r="F19" s="45" t="e">
        <f>'Lich thi'!#REF!</f>
        <v>#REF!</v>
      </c>
      <c r="G19" s="45" t="e">
        <f>'Lich thi'!#REF!</f>
        <v>#REF!</v>
      </c>
      <c r="H19" s="29" t="e">
        <f>'Lich thi'!#REF!</f>
        <v>#REF!</v>
      </c>
      <c r="I19" s="30" t="e">
        <f t="shared" si="0"/>
        <v>#REF!</v>
      </c>
      <c r="J19" s="30" t="e">
        <f t="shared" si="1"/>
        <v>#REF!</v>
      </c>
      <c r="K19" s="28"/>
    </row>
    <row r="20" spans="1:11" s="2" customFormat="1" ht="15.75">
      <c r="A20" s="30" t="e">
        <f>'Lich thi'!#REF!</f>
        <v>#REF!</v>
      </c>
      <c r="B20" s="45" t="e">
        <f>'Lich thi'!#REF!</f>
        <v>#REF!</v>
      </c>
      <c r="C20" s="45" t="e">
        <f>'Lich thi'!#REF!</f>
        <v>#REF!</v>
      </c>
      <c r="D20" s="49" t="e">
        <f>'Lich thi'!#REF!</f>
        <v>#REF!</v>
      </c>
      <c r="E20" s="45" t="e">
        <f>'Lich thi'!#REF!</f>
        <v>#REF!</v>
      </c>
      <c r="F20" s="45" t="e">
        <f>'Lich thi'!#REF!</f>
        <v>#REF!</v>
      </c>
      <c r="G20" s="45" t="e">
        <f>'Lich thi'!#REF!</f>
        <v>#REF!</v>
      </c>
      <c r="H20" s="29" t="e">
        <f>'Lich thi'!#REF!</f>
        <v>#REF!</v>
      </c>
      <c r="I20" s="30" t="e">
        <f t="shared" si="0"/>
        <v>#REF!</v>
      </c>
      <c r="J20" s="30" t="e">
        <f t="shared" si="1"/>
        <v>#REF!</v>
      </c>
      <c r="K20" s="28"/>
    </row>
    <row r="21" spans="1:11" s="2" customFormat="1" ht="15.75">
      <c r="A21" s="30" t="e">
        <f>'Lich thi'!#REF!</f>
        <v>#REF!</v>
      </c>
      <c r="B21" s="45" t="e">
        <f>'Lich thi'!#REF!</f>
        <v>#REF!</v>
      </c>
      <c r="C21" s="45" t="e">
        <f>'Lich thi'!#REF!</f>
        <v>#REF!</v>
      </c>
      <c r="D21" s="49" t="e">
        <f>'Lich thi'!#REF!</f>
        <v>#REF!</v>
      </c>
      <c r="E21" s="45" t="e">
        <f>'Lich thi'!#REF!</f>
        <v>#REF!</v>
      </c>
      <c r="F21" s="45" t="e">
        <f>'Lich thi'!#REF!</f>
        <v>#REF!</v>
      </c>
      <c r="G21" s="45" t="e">
        <f>'Lich thi'!#REF!</f>
        <v>#REF!</v>
      </c>
      <c r="H21" s="29" t="e">
        <f>'Lich thi'!#REF!</f>
        <v>#REF!</v>
      </c>
      <c r="I21" s="30" t="e">
        <f t="shared" si="0"/>
        <v>#REF!</v>
      </c>
      <c r="J21" s="30" t="e">
        <f t="shared" si="1"/>
        <v>#REF!</v>
      </c>
      <c r="K21" s="28"/>
    </row>
    <row r="22" spans="1:11" s="2" customFormat="1" ht="15.75">
      <c r="A22" s="30" t="e">
        <f>'Lich thi'!#REF!</f>
        <v>#REF!</v>
      </c>
      <c r="B22" s="45" t="e">
        <f>'Lich thi'!#REF!</f>
        <v>#REF!</v>
      </c>
      <c r="C22" s="45" t="e">
        <f>'Lich thi'!#REF!</f>
        <v>#REF!</v>
      </c>
      <c r="D22" s="49" t="e">
        <f>'Lich thi'!#REF!</f>
        <v>#REF!</v>
      </c>
      <c r="E22" s="45" t="e">
        <f>'Lich thi'!#REF!</f>
        <v>#REF!</v>
      </c>
      <c r="F22" s="45" t="e">
        <f>'Lich thi'!#REF!</f>
        <v>#REF!</v>
      </c>
      <c r="G22" s="45" t="e">
        <f>'Lich thi'!#REF!</f>
        <v>#REF!</v>
      </c>
      <c r="H22" s="29" t="e">
        <f>'Lich thi'!#REF!</f>
        <v>#REF!</v>
      </c>
      <c r="I22" s="30" t="e">
        <f t="shared" si="0"/>
        <v>#REF!</v>
      </c>
      <c r="J22" s="30" t="e">
        <f t="shared" si="1"/>
        <v>#REF!</v>
      </c>
      <c r="K22" s="28"/>
    </row>
    <row r="23" spans="1:11" s="2" customFormat="1" ht="15.75">
      <c r="A23" s="30" t="e">
        <f>'Lich thi'!#REF!</f>
        <v>#REF!</v>
      </c>
      <c r="B23" s="45" t="e">
        <f>'Lich thi'!#REF!</f>
        <v>#REF!</v>
      </c>
      <c r="C23" s="45" t="e">
        <f>'Lich thi'!#REF!</f>
        <v>#REF!</v>
      </c>
      <c r="D23" s="49" t="e">
        <f>'Lich thi'!#REF!</f>
        <v>#REF!</v>
      </c>
      <c r="E23" s="45" t="e">
        <f>'Lich thi'!#REF!</f>
        <v>#REF!</v>
      </c>
      <c r="F23" s="45" t="e">
        <f>'Lich thi'!#REF!</f>
        <v>#REF!</v>
      </c>
      <c r="G23" s="45" t="e">
        <f>'Lich thi'!#REF!</f>
        <v>#REF!</v>
      </c>
      <c r="H23" s="29" t="e">
        <f>'Lich thi'!#REF!</f>
        <v>#REF!</v>
      </c>
      <c r="I23" s="30" t="e">
        <f t="shared" si="0"/>
        <v>#REF!</v>
      </c>
      <c r="J23" s="30" t="e">
        <f t="shared" si="1"/>
        <v>#REF!</v>
      </c>
      <c r="K23" s="28"/>
    </row>
    <row r="24" spans="1:11" s="2" customFormat="1" ht="15.75">
      <c r="A24" s="30" t="e">
        <f>'Lich thi'!#REF!</f>
        <v>#REF!</v>
      </c>
      <c r="B24" s="45" t="e">
        <f>'Lich thi'!#REF!</f>
        <v>#REF!</v>
      </c>
      <c r="C24" s="45" t="e">
        <f>'Lich thi'!#REF!</f>
        <v>#REF!</v>
      </c>
      <c r="D24" s="49" t="e">
        <f>'Lich thi'!#REF!</f>
        <v>#REF!</v>
      </c>
      <c r="E24" s="45" t="e">
        <f>'Lich thi'!#REF!</f>
        <v>#REF!</v>
      </c>
      <c r="F24" s="45" t="e">
        <f>'Lich thi'!#REF!</f>
        <v>#REF!</v>
      </c>
      <c r="G24" s="45" t="e">
        <f>'Lich thi'!#REF!</f>
        <v>#REF!</v>
      </c>
      <c r="H24" s="29" t="e">
        <f>'Lich thi'!#REF!</f>
        <v>#REF!</v>
      </c>
      <c r="I24" s="30" t="e">
        <f t="shared" si="0"/>
        <v>#REF!</v>
      </c>
      <c r="J24" s="30" t="e">
        <f t="shared" si="1"/>
        <v>#REF!</v>
      </c>
      <c r="K24" s="28"/>
    </row>
    <row r="25" spans="1:11" s="2" customFormat="1" ht="15.75">
      <c r="A25" s="30" t="e">
        <f>'Lich thi'!#REF!</f>
        <v>#REF!</v>
      </c>
      <c r="B25" s="45" t="e">
        <f>'Lich thi'!#REF!</f>
        <v>#REF!</v>
      </c>
      <c r="C25" s="45" t="e">
        <f>'Lich thi'!#REF!</f>
        <v>#REF!</v>
      </c>
      <c r="D25" s="49" t="e">
        <f>'Lich thi'!#REF!</f>
        <v>#REF!</v>
      </c>
      <c r="E25" s="45" t="e">
        <f>'Lich thi'!#REF!</f>
        <v>#REF!</v>
      </c>
      <c r="F25" s="45" t="e">
        <f>'Lich thi'!#REF!</f>
        <v>#REF!</v>
      </c>
      <c r="G25" s="45" t="e">
        <f>'Lich thi'!#REF!</f>
        <v>#REF!</v>
      </c>
      <c r="H25" s="29" t="e">
        <f>'Lich thi'!#REF!</f>
        <v>#REF!</v>
      </c>
      <c r="I25" s="30" t="e">
        <f t="shared" si="0"/>
        <v>#REF!</v>
      </c>
      <c r="J25" s="30" t="e">
        <f t="shared" si="1"/>
        <v>#REF!</v>
      </c>
      <c r="K25" s="28"/>
    </row>
    <row r="26" spans="1:11" s="2" customFormat="1" ht="15.75">
      <c r="A26" s="30" t="e">
        <f>'Lich thi'!#REF!</f>
        <v>#REF!</v>
      </c>
      <c r="B26" s="45" t="e">
        <f>'Lich thi'!#REF!</f>
        <v>#REF!</v>
      </c>
      <c r="C26" s="45" t="e">
        <f>'Lich thi'!#REF!</f>
        <v>#REF!</v>
      </c>
      <c r="D26" s="49" t="e">
        <f>'Lich thi'!#REF!</f>
        <v>#REF!</v>
      </c>
      <c r="E26" s="45" t="e">
        <f>'Lich thi'!#REF!</f>
        <v>#REF!</v>
      </c>
      <c r="F26" s="45" t="e">
        <f>'Lich thi'!#REF!</f>
        <v>#REF!</v>
      </c>
      <c r="G26" s="45" t="e">
        <f>'Lich thi'!#REF!</f>
        <v>#REF!</v>
      </c>
      <c r="H26" s="29" t="e">
        <f>'Lich thi'!#REF!</f>
        <v>#REF!</v>
      </c>
      <c r="I26" s="30" t="e">
        <f t="shared" si="0"/>
        <v>#REF!</v>
      </c>
      <c r="J26" s="30" t="e">
        <f t="shared" si="1"/>
        <v>#REF!</v>
      </c>
      <c r="K26" s="28"/>
    </row>
    <row r="27" spans="1:11" s="2" customFormat="1" ht="15.75">
      <c r="A27" s="30" t="e">
        <f>'Lich thi'!#REF!</f>
        <v>#REF!</v>
      </c>
      <c r="B27" s="45" t="e">
        <f>'Lich thi'!#REF!</f>
        <v>#REF!</v>
      </c>
      <c r="C27" s="45" t="e">
        <f>'Lich thi'!#REF!</f>
        <v>#REF!</v>
      </c>
      <c r="D27" s="49" t="e">
        <f>'Lich thi'!#REF!</f>
        <v>#REF!</v>
      </c>
      <c r="E27" s="45" t="e">
        <f>'Lich thi'!#REF!</f>
        <v>#REF!</v>
      </c>
      <c r="F27" s="45" t="e">
        <f>'Lich thi'!#REF!</f>
        <v>#REF!</v>
      </c>
      <c r="G27" s="45" t="e">
        <f>'Lich thi'!#REF!</f>
        <v>#REF!</v>
      </c>
      <c r="H27" s="29" t="e">
        <f>'Lich thi'!#REF!</f>
        <v>#REF!</v>
      </c>
      <c r="I27" s="30" t="e">
        <f t="shared" si="0"/>
        <v>#REF!</v>
      </c>
      <c r="J27" s="30" t="e">
        <f t="shared" si="1"/>
        <v>#REF!</v>
      </c>
      <c r="K27" s="28"/>
    </row>
    <row r="28" spans="1:11" s="2" customFormat="1" ht="15.75">
      <c r="A28" s="30" t="e">
        <f>'Lich thi'!#REF!</f>
        <v>#REF!</v>
      </c>
      <c r="B28" s="45" t="e">
        <f>'Lich thi'!#REF!</f>
        <v>#REF!</v>
      </c>
      <c r="C28" s="45" t="e">
        <f>'Lich thi'!#REF!</f>
        <v>#REF!</v>
      </c>
      <c r="D28" s="49" t="e">
        <f>'Lich thi'!#REF!</f>
        <v>#REF!</v>
      </c>
      <c r="E28" s="45" t="e">
        <f>'Lich thi'!#REF!</f>
        <v>#REF!</v>
      </c>
      <c r="F28" s="45" t="e">
        <f>'Lich thi'!#REF!</f>
        <v>#REF!</v>
      </c>
      <c r="G28" s="45" t="e">
        <f>'Lich thi'!#REF!</f>
        <v>#REF!</v>
      </c>
      <c r="H28" s="29" t="e">
        <f>'Lich thi'!#REF!</f>
        <v>#REF!</v>
      </c>
      <c r="I28" s="30" t="e">
        <f t="shared" si="0"/>
        <v>#REF!</v>
      </c>
      <c r="J28" s="30" t="e">
        <f t="shared" si="1"/>
        <v>#REF!</v>
      </c>
      <c r="K28" s="28"/>
    </row>
    <row r="29" spans="1:11" s="2" customFormat="1" ht="15.75">
      <c r="A29" s="30" t="e">
        <f>'Lich thi'!#REF!</f>
        <v>#REF!</v>
      </c>
      <c r="B29" s="45" t="e">
        <f>'Lich thi'!#REF!</f>
        <v>#REF!</v>
      </c>
      <c r="C29" s="45" t="e">
        <f>'Lich thi'!#REF!</f>
        <v>#REF!</v>
      </c>
      <c r="D29" s="49" t="e">
        <f>'Lich thi'!#REF!</f>
        <v>#REF!</v>
      </c>
      <c r="E29" s="45" t="e">
        <f>'Lich thi'!#REF!</f>
        <v>#REF!</v>
      </c>
      <c r="F29" s="45" t="e">
        <f>'Lich thi'!#REF!</f>
        <v>#REF!</v>
      </c>
      <c r="G29" s="45" t="e">
        <f>'Lich thi'!#REF!</f>
        <v>#REF!</v>
      </c>
      <c r="H29" s="29" t="e">
        <f>'Lich thi'!#REF!</f>
        <v>#REF!</v>
      </c>
      <c r="I29" s="30" t="e">
        <f t="shared" si="0"/>
        <v>#REF!</v>
      </c>
      <c r="J29" s="30" t="e">
        <f t="shared" si="1"/>
        <v>#REF!</v>
      </c>
      <c r="K29" s="28"/>
    </row>
    <row r="30" spans="1:11" s="2" customFormat="1" ht="15.75">
      <c r="A30" s="30" t="e">
        <f>'Lich thi'!#REF!</f>
        <v>#REF!</v>
      </c>
      <c r="B30" s="45" t="e">
        <f>'Lich thi'!#REF!</f>
        <v>#REF!</v>
      </c>
      <c r="C30" s="45" t="e">
        <f>'Lich thi'!#REF!</f>
        <v>#REF!</v>
      </c>
      <c r="D30" s="49" t="e">
        <f>'Lich thi'!#REF!</f>
        <v>#REF!</v>
      </c>
      <c r="E30" s="45" t="e">
        <f>'Lich thi'!#REF!</f>
        <v>#REF!</v>
      </c>
      <c r="F30" s="45" t="e">
        <f>'Lich thi'!#REF!</f>
        <v>#REF!</v>
      </c>
      <c r="G30" s="45" t="e">
        <f>'Lich thi'!#REF!</f>
        <v>#REF!</v>
      </c>
      <c r="H30" s="29" t="e">
        <f>'Lich thi'!#REF!</f>
        <v>#REF!</v>
      </c>
      <c r="I30" s="30" t="e">
        <f t="shared" si="0"/>
        <v>#REF!</v>
      </c>
      <c r="J30" s="30" t="e">
        <f t="shared" si="1"/>
        <v>#REF!</v>
      </c>
      <c r="K30" s="28"/>
    </row>
    <row r="31" spans="1:11" s="2" customFormat="1" ht="15.75">
      <c r="A31" s="30" t="e">
        <f>'Lich thi'!#REF!</f>
        <v>#REF!</v>
      </c>
      <c r="B31" s="45" t="e">
        <f>'Lich thi'!#REF!</f>
        <v>#REF!</v>
      </c>
      <c r="C31" s="45" t="e">
        <f>'Lich thi'!#REF!</f>
        <v>#REF!</v>
      </c>
      <c r="D31" s="49" t="e">
        <f>'Lich thi'!#REF!</f>
        <v>#REF!</v>
      </c>
      <c r="E31" s="45" t="e">
        <f>'Lich thi'!#REF!</f>
        <v>#REF!</v>
      </c>
      <c r="F31" s="45" t="e">
        <f>'Lich thi'!#REF!</f>
        <v>#REF!</v>
      </c>
      <c r="G31" s="45" t="e">
        <f>'Lich thi'!#REF!</f>
        <v>#REF!</v>
      </c>
      <c r="H31" s="29" t="e">
        <f>'Lich thi'!#REF!</f>
        <v>#REF!</v>
      </c>
      <c r="I31" s="30" t="e">
        <f t="shared" si="0"/>
        <v>#REF!</v>
      </c>
      <c r="J31" s="30" t="e">
        <f t="shared" si="1"/>
        <v>#REF!</v>
      </c>
      <c r="K31" s="28"/>
    </row>
    <row r="32" spans="1:11" s="2" customFormat="1" ht="15.75">
      <c r="A32" s="30" t="e">
        <f>'Lich thi'!#REF!</f>
        <v>#REF!</v>
      </c>
      <c r="B32" s="45" t="e">
        <f>'Lich thi'!#REF!</f>
        <v>#REF!</v>
      </c>
      <c r="C32" s="45" t="e">
        <f>'Lich thi'!#REF!</f>
        <v>#REF!</v>
      </c>
      <c r="D32" s="49" t="e">
        <f>'Lich thi'!#REF!</f>
        <v>#REF!</v>
      </c>
      <c r="E32" s="45" t="e">
        <f>'Lich thi'!#REF!</f>
        <v>#REF!</v>
      </c>
      <c r="F32" s="45" t="e">
        <f>'Lich thi'!#REF!</f>
        <v>#REF!</v>
      </c>
      <c r="G32" s="45" t="e">
        <f>'Lich thi'!#REF!</f>
        <v>#REF!</v>
      </c>
      <c r="H32" s="29" t="e">
        <f>'Lich thi'!#REF!</f>
        <v>#REF!</v>
      </c>
      <c r="I32" s="30" t="e">
        <f t="shared" si="0"/>
        <v>#REF!</v>
      </c>
      <c r="J32" s="30" t="e">
        <f t="shared" si="1"/>
        <v>#REF!</v>
      </c>
      <c r="K32" s="28"/>
    </row>
    <row r="33" spans="1:11" s="2" customFormat="1" ht="15.75">
      <c r="A33" s="30" t="e">
        <f>'Lich thi'!#REF!</f>
        <v>#REF!</v>
      </c>
      <c r="B33" s="45" t="e">
        <f>'Lich thi'!#REF!</f>
        <v>#REF!</v>
      </c>
      <c r="C33" s="45" t="e">
        <f>'Lich thi'!#REF!</f>
        <v>#REF!</v>
      </c>
      <c r="D33" s="49" t="e">
        <f>'Lich thi'!#REF!</f>
        <v>#REF!</v>
      </c>
      <c r="E33" s="45" t="e">
        <f>'Lich thi'!#REF!</f>
        <v>#REF!</v>
      </c>
      <c r="F33" s="45" t="e">
        <f>'Lich thi'!#REF!</f>
        <v>#REF!</v>
      </c>
      <c r="G33" s="45" t="e">
        <f>'Lich thi'!#REF!</f>
        <v>#REF!</v>
      </c>
      <c r="H33" s="29" t="e">
        <f>'Lich thi'!#REF!</f>
        <v>#REF!</v>
      </c>
      <c r="I33" s="30" t="e">
        <f t="shared" si="0"/>
        <v>#REF!</v>
      </c>
      <c r="J33" s="30" t="e">
        <f t="shared" si="1"/>
        <v>#REF!</v>
      </c>
      <c r="K33" s="28"/>
    </row>
    <row r="34" spans="1:11" s="2" customFormat="1" ht="15.75">
      <c r="A34" s="30" t="e">
        <f>'Lich thi'!#REF!</f>
        <v>#REF!</v>
      </c>
      <c r="B34" s="45" t="e">
        <f>'Lich thi'!#REF!</f>
        <v>#REF!</v>
      </c>
      <c r="C34" s="45" t="e">
        <f>'Lich thi'!#REF!</f>
        <v>#REF!</v>
      </c>
      <c r="D34" s="49" t="e">
        <f>'Lich thi'!#REF!</f>
        <v>#REF!</v>
      </c>
      <c r="E34" s="45" t="e">
        <f>'Lich thi'!#REF!</f>
        <v>#REF!</v>
      </c>
      <c r="F34" s="45" t="e">
        <f>'Lich thi'!#REF!</f>
        <v>#REF!</v>
      </c>
      <c r="G34" s="45" t="e">
        <f>'Lich thi'!#REF!</f>
        <v>#REF!</v>
      </c>
      <c r="H34" s="29" t="e">
        <f>'Lich thi'!#REF!</f>
        <v>#REF!</v>
      </c>
      <c r="I34" s="30" t="e">
        <f t="shared" si="0"/>
        <v>#REF!</v>
      </c>
      <c r="J34" s="30" t="e">
        <f t="shared" si="1"/>
        <v>#REF!</v>
      </c>
      <c r="K34" s="28"/>
    </row>
    <row r="35" spans="1:11" s="2" customFormat="1" ht="15.75">
      <c r="A35" s="30" t="e">
        <f>'Lich thi'!#REF!</f>
        <v>#REF!</v>
      </c>
      <c r="B35" s="45" t="e">
        <f>'Lich thi'!#REF!</f>
        <v>#REF!</v>
      </c>
      <c r="C35" s="45" t="e">
        <f>'Lich thi'!#REF!</f>
        <v>#REF!</v>
      </c>
      <c r="D35" s="49" t="e">
        <f>'Lich thi'!#REF!</f>
        <v>#REF!</v>
      </c>
      <c r="E35" s="45" t="e">
        <f>'Lich thi'!#REF!</f>
        <v>#REF!</v>
      </c>
      <c r="F35" s="45" t="e">
        <f>'Lich thi'!#REF!</f>
        <v>#REF!</v>
      </c>
      <c r="G35" s="45" t="e">
        <f>'Lich thi'!#REF!</f>
        <v>#REF!</v>
      </c>
      <c r="H35" s="29" t="e">
        <f>'Lich thi'!#REF!</f>
        <v>#REF!</v>
      </c>
      <c r="I35" s="30" t="e">
        <f t="shared" si="0"/>
        <v>#REF!</v>
      </c>
      <c r="J35" s="30" t="e">
        <f t="shared" si="1"/>
        <v>#REF!</v>
      </c>
      <c r="K35" s="28"/>
    </row>
    <row r="36" spans="1:11" s="2" customFormat="1" ht="15.75">
      <c r="A36" s="30" t="e">
        <f>'Lich thi'!#REF!</f>
        <v>#REF!</v>
      </c>
      <c r="B36" s="45" t="e">
        <f>'Lich thi'!#REF!</f>
        <v>#REF!</v>
      </c>
      <c r="C36" s="45" t="e">
        <f>'Lich thi'!#REF!</f>
        <v>#REF!</v>
      </c>
      <c r="D36" s="49" t="e">
        <f>'Lich thi'!#REF!</f>
        <v>#REF!</v>
      </c>
      <c r="E36" s="45" t="e">
        <f>'Lich thi'!#REF!</f>
        <v>#REF!</v>
      </c>
      <c r="F36" s="45" t="e">
        <f>'Lich thi'!#REF!</f>
        <v>#REF!</v>
      </c>
      <c r="G36" s="45" t="e">
        <f>'Lich thi'!#REF!</f>
        <v>#REF!</v>
      </c>
      <c r="H36" s="29" t="e">
        <f>'Lich thi'!#REF!</f>
        <v>#REF!</v>
      </c>
      <c r="I36" s="30" t="e">
        <f t="shared" si="0"/>
        <v>#REF!</v>
      </c>
      <c r="J36" s="30" t="e">
        <f t="shared" si="1"/>
        <v>#REF!</v>
      </c>
      <c r="K36" s="28"/>
    </row>
    <row r="37" spans="1:11" s="2" customFormat="1" ht="15.75">
      <c r="A37" s="30" t="e">
        <f>'Lich thi'!#REF!</f>
        <v>#REF!</v>
      </c>
      <c r="B37" s="45" t="e">
        <f>'Lich thi'!#REF!</f>
        <v>#REF!</v>
      </c>
      <c r="C37" s="45" t="e">
        <f>'Lich thi'!#REF!</f>
        <v>#REF!</v>
      </c>
      <c r="D37" s="49" t="e">
        <f>'Lich thi'!#REF!</f>
        <v>#REF!</v>
      </c>
      <c r="E37" s="45" t="e">
        <f>'Lich thi'!#REF!</f>
        <v>#REF!</v>
      </c>
      <c r="F37" s="45" t="e">
        <f>'Lich thi'!#REF!</f>
        <v>#REF!</v>
      </c>
      <c r="G37" s="45" t="e">
        <f>'Lich thi'!#REF!</f>
        <v>#REF!</v>
      </c>
      <c r="H37" s="29" t="e">
        <f>'Lich thi'!#REF!</f>
        <v>#REF!</v>
      </c>
      <c r="I37" s="30" t="e">
        <f t="shared" si="0"/>
        <v>#REF!</v>
      </c>
      <c r="J37" s="30" t="e">
        <f t="shared" si="1"/>
        <v>#REF!</v>
      </c>
      <c r="K37" s="28"/>
    </row>
    <row r="38" spans="1:11" s="2" customFormat="1" ht="15.75">
      <c r="A38" s="30" t="e">
        <f>'Lich thi'!#REF!</f>
        <v>#REF!</v>
      </c>
      <c r="B38" s="45" t="e">
        <f>'Lich thi'!#REF!</f>
        <v>#REF!</v>
      </c>
      <c r="C38" s="45" t="e">
        <f>'Lich thi'!#REF!</f>
        <v>#REF!</v>
      </c>
      <c r="D38" s="49" t="e">
        <f>'Lich thi'!#REF!</f>
        <v>#REF!</v>
      </c>
      <c r="E38" s="45" t="e">
        <f>'Lich thi'!#REF!</f>
        <v>#REF!</v>
      </c>
      <c r="F38" s="45" t="e">
        <f>'Lich thi'!#REF!</f>
        <v>#REF!</v>
      </c>
      <c r="G38" s="45" t="e">
        <f>'Lich thi'!#REF!</f>
        <v>#REF!</v>
      </c>
      <c r="H38" s="29" t="e">
        <f>'Lich thi'!#REF!</f>
        <v>#REF!</v>
      </c>
      <c r="I38" s="30" t="e">
        <f t="shared" si="0"/>
        <v>#REF!</v>
      </c>
      <c r="J38" s="30" t="e">
        <f t="shared" si="1"/>
        <v>#REF!</v>
      </c>
      <c r="K38" s="28"/>
    </row>
    <row r="39" spans="1:11" s="2" customFormat="1" ht="15.75">
      <c r="A39" s="30" t="e">
        <f>'Lich thi'!#REF!</f>
        <v>#REF!</v>
      </c>
      <c r="B39" s="45" t="e">
        <f>'Lich thi'!#REF!</f>
        <v>#REF!</v>
      </c>
      <c r="C39" s="45" t="e">
        <f>'Lich thi'!#REF!</f>
        <v>#REF!</v>
      </c>
      <c r="D39" s="49" t="e">
        <f>'Lich thi'!#REF!</f>
        <v>#REF!</v>
      </c>
      <c r="E39" s="45" t="e">
        <f>'Lich thi'!#REF!</f>
        <v>#REF!</v>
      </c>
      <c r="F39" s="45" t="e">
        <f>'Lich thi'!#REF!</f>
        <v>#REF!</v>
      </c>
      <c r="G39" s="45" t="e">
        <f>'Lich thi'!#REF!</f>
        <v>#REF!</v>
      </c>
      <c r="H39" s="29" t="e">
        <f>'Lich thi'!#REF!</f>
        <v>#REF!</v>
      </c>
      <c r="I39" s="30" t="e">
        <f t="shared" si="0"/>
        <v>#REF!</v>
      </c>
      <c r="J39" s="30" t="e">
        <f t="shared" si="1"/>
        <v>#REF!</v>
      </c>
      <c r="K39" s="28"/>
    </row>
    <row r="40" spans="1:11" s="2" customFormat="1" ht="15.75">
      <c r="A40" s="30" t="e">
        <f>'Lich thi'!#REF!</f>
        <v>#REF!</v>
      </c>
      <c r="B40" s="45" t="e">
        <f>'Lich thi'!#REF!</f>
        <v>#REF!</v>
      </c>
      <c r="C40" s="45" t="e">
        <f>'Lich thi'!#REF!</f>
        <v>#REF!</v>
      </c>
      <c r="D40" s="49" t="e">
        <f>'Lich thi'!#REF!</f>
        <v>#REF!</v>
      </c>
      <c r="E40" s="45" t="e">
        <f>'Lich thi'!#REF!</f>
        <v>#REF!</v>
      </c>
      <c r="F40" s="45" t="e">
        <f>'Lich thi'!#REF!</f>
        <v>#REF!</v>
      </c>
      <c r="G40" s="45" t="e">
        <f>'Lich thi'!#REF!</f>
        <v>#REF!</v>
      </c>
      <c r="H40" s="29" t="e">
        <f>'Lich thi'!#REF!</f>
        <v>#REF!</v>
      </c>
      <c r="I40" s="30" t="e">
        <f t="shared" si="0"/>
        <v>#REF!</v>
      </c>
      <c r="J40" s="30" t="e">
        <f t="shared" si="1"/>
        <v>#REF!</v>
      </c>
      <c r="K40" s="28"/>
    </row>
    <row r="41" spans="1:11" s="2" customFormat="1" ht="15.75">
      <c r="A41" s="30" t="e">
        <f>'Lich thi'!#REF!</f>
        <v>#REF!</v>
      </c>
      <c r="B41" s="45" t="e">
        <f>'Lich thi'!#REF!</f>
        <v>#REF!</v>
      </c>
      <c r="C41" s="45" t="e">
        <f>'Lich thi'!#REF!</f>
        <v>#REF!</v>
      </c>
      <c r="D41" s="49" t="e">
        <f>'Lich thi'!#REF!</f>
        <v>#REF!</v>
      </c>
      <c r="E41" s="45" t="e">
        <f>'Lich thi'!#REF!</f>
        <v>#REF!</v>
      </c>
      <c r="F41" s="45" t="e">
        <f>'Lich thi'!#REF!</f>
        <v>#REF!</v>
      </c>
      <c r="G41" s="45" t="e">
        <f>'Lich thi'!#REF!</f>
        <v>#REF!</v>
      </c>
      <c r="H41" s="29" t="e">
        <f>'Lich thi'!#REF!</f>
        <v>#REF!</v>
      </c>
      <c r="I41" s="30" t="e">
        <f t="shared" si="0"/>
        <v>#REF!</v>
      </c>
      <c r="J41" s="30" t="e">
        <f t="shared" si="1"/>
        <v>#REF!</v>
      </c>
      <c r="K41" s="28"/>
    </row>
    <row r="42" spans="1:11" s="2" customFormat="1" ht="15.75">
      <c r="A42" s="30" t="e">
        <f>'Lich thi'!#REF!</f>
        <v>#REF!</v>
      </c>
      <c r="B42" s="45" t="e">
        <f>'Lich thi'!#REF!</f>
        <v>#REF!</v>
      </c>
      <c r="C42" s="45" t="e">
        <f>'Lich thi'!#REF!</f>
        <v>#REF!</v>
      </c>
      <c r="D42" s="49" t="e">
        <f>'Lich thi'!#REF!</f>
        <v>#REF!</v>
      </c>
      <c r="E42" s="45" t="e">
        <f>'Lich thi'!#REF!</f>
        <v>#REF!</v>
      </c>
      <c r="F42" s="45" t="e">
        <f>'Lich thi'!#REF!</f>
        <v>#REF!</v>
      </c>
      <c r="G42" s="45" t="e">
        <f>'Lich thi'!#REF!</f>
        <v>#REF!</v>
      </c>
      <c r="H42" s="29" t="e">
        <f>'Lich thi'!#REF!</f>
        <v>#REF!</v>
      </c>
      <c r="I42" s="30" t="e">
        <f t="shared" si="0"/>
        <v>#REF!</v>
      </c>
      <c r="J42" s="30" t="e">
        <f t="shared" si="1"/>
        <v>#REF!</v>
      </c>
      <c r="K42" s="28"/>
    </row>
    <row r="43" spans="1:11" s="2" customFormat="1" ht="15.75">
      <c r="A43" s="30" t="e">
        <f>'Lich thi'!#REF!</f>
        <v>#REF!</v>
      </c>
      <c r="B43" s="45" t="e">
        <f>'Lich thi'!#REF!</f>
        <v>#REF!</v>
      </c>
      <c r="C43" s="45" t="e">
        <f>'Lich thi'!#REF!</f>
        <v>#REF!</v>
      </c>
      <c r="D43" s="49" t="e">
        <f>'Lich thi'!#REF!</f>
        <v>#REF!</v>
      </c>
      <c r="E43" s="45" t="e">
        <f>'Lich thi'!#REF!</f>
        <v>#REF!</v>
      </c>
      <c r="F43" s="45" t="e">
        <f>'Lich thi'!#REF!</f>
        <v>#REF!</v>
      </c>
      <c r="G43" s="45" t="e">
        <f>'Lich thi'!#REF!</f>
        <v>#REF!</v>
      </c>
      <c r="H43" s="29" t="e">
        <f>'Lich thi'!#REF!</f>
        <v>#REF!</v>
      </c>
      <c r="I43" s="30" t="e">
        <f t="shared" si="0"/>
        <v>#REF!</v>
      </c>
      <c r="J43" s="30" t="e">
        <f t="shared" si="1"/>
        <v>#REF!</v>
      </c>
      <c r="K43" s="28"/>
    </row>
    <row r="44" spans="1:11" s="2" customFormat="1" ht="15.75">
      <c r="A44" s="30" t="e">
        <f>'Lich thi'!#REF!</f>
        <v>#REF!</v>
      </c>
      <c r="B44" s="45" t="e">
        <f>'Lich thi'!#REF!</f>
        <v>#REF!</v>
      </c>
      <c r="C44" s="45" t="e">
        <f>'Lich thi'!#REF!</f>
        <v>#REF!</v>
      </c>
      <c r="D44" s="49" t="e">
        <f>'Lich thi'!#REF!</f>
        <v>#REF!</v>
      </c>
      <c r="E44" s="45" t="e">
        <f>'Lich thi'!#REF!</f>
        <v>#REF!</v>
      </c>
      <c r="F44" s="45" t="e">
        <f>'Lich thi'!#REF!</f>
        <v>#REF!</v>
      </c>
      <c r="G44" s="45" t="e">
        <f>'Lich thi'!#REF!</f>
        <v>#REF!</v>
      </c>
      <c r="H44" s="29" t="e">
        <f>'Lich thi'!#REF!</f>
        <v>#REF!</v>
      </c>
      <c r="I44" s="30" t="e">
        <f t="shared" si="0"/>
        <v>#REF!</v>
      </c>
      <c r="J44" s="30" t="e">
        <f t="shared" si="1"/>
        <v>#REF!</v>
      </c>
      <c r="K44" s="28"/>
    </row>
    <row r="45" spans="1:11" s="2" customFormat="1" ht="15.75">
      <c r="A45" s="30" t="e">
        <f>'Lich thi'!#REF!</f>
        <v>#REF!</v>
      </c>
      <c r="B45" s="45" t="e">
        <f>'Lich thi'!#REF!</f>
        <v>#REF!</v>
      </c>
      <c r="C45" s="45" t="e">
        <f>'Lich thi'!#REF!</f>
        <v>#REF!</v>
      </c>
      <c r="D45" s="49" t="e">
        <f>'Lich thi'!#REF!</f>
        <v>#REF!</v>
      </c>
      <c r="E45" s="45" t="e">
        <f>'Lich thi'!#REF!</f>
        <v>#REF!</v>
      </c>
      <c r="F45" s="45" t="e">
        <f>'Lich thi'!#REF!</f>
        <v>#REF!</v>
      </c>
      <c r="G45" s="45" t="e">
        <f>'Lich thi'!#REF!</f>
        <v>#REF!</v>
      </c>
      <c r="H45" s="29" t="e">
        <f>'Lich thi'!#REF!</f>
        <v>#REF!</v>
      </c>
      <c r="I45" s="30" t="e">
        <f t="shared" si="0"/>
        <v>#REF!</v>
      </c>
      <c r="J45" s="30" t="e">
        <f t="shared" si="1"/>
        <v>#REF!</v>
      </c>
      <c r="K45" s="28"/>
    </row>
    <row r="46" spans="1:11" s="2" customFormat="1" ht="15.75">
      <c r="A46" s="30" t="e">
        <f>'Lich thi'!#REF!</f>
        <v>#REF!</v>
      </c>
      <c r="B46" s="45" t="e">
        <f>'Lich thi'!#REF!</f>
        <v>#REF!</v>
      </c>
      <c r="C46" s="45" t="e">
        <f>'Lich thi'!#REF!</f>
        <v>#REF!</v>
      </c>
      <c r="D46" s="49" t="e">
        <f>'Lich thi'!#REF!</f>
        <v>#REF!</v>
      </c>
      <c r="E46" s="45" t="e">
        <f>'Lich thi'!#REF!</f>
        <v>#REF!</v>
      </c>
      <c r="F46" s="45" t="e">
        <f>'Lich thi'!#REF!</f>
        <v>#REF!</v>
      </c>
      <c r="G46" s="45" t="e">
        <f>'Lich thi'!#REF!</f>
        <v>#REF!</v>
      </c>
      <c r="H46" s="29" t="e">
        <f>'Lich thi'!#REF!</f>
        <v>#REF!</v>
      </c>
      <c r="I46" s="30" t="e">
        <f t="shared" si="0"/>
        <v>#REF!</v>
      </c>
      <c r="J46" s="30" t="e">
        <f t="shared" si="1"/>
        <v>#REF!</v>
      </c>
      <c r="K46" s="28"/>
    </row>
    <row r="47" spans="1:11" s="2" customFormat="1" ht="15.75">
      <c r="A47" s="30" t="e">
        <f>'Lich thi'!#REF!</f>
        <v>#REF!</v>
      </c>
      <c r="B47" s="45" t="e">
        <f>'Lich thi'!#REF!</f>
        <v>#REF!</v>
      </c>
      <c r="C47" s="45" t="e">
        <f>'Lich thi'!#REF!</f>
        <v>#REF!</v>
      </c>
      <c r="D47" s="49" t="e">
        <f>'Lich thi'!#REF!</f>
        <v>#REF!</v>
      </c>
      <c r="E47" s="45" t="e">
        <f>'Lich thi'!#REF!</f>
        <v>#REF!</v>
      </c>
      <c r="F47" s="45" t="e">
        <f>'Lich thi'!#REF!</f>
        <v>#REF!</v>
      </c>
      <c r="G47" s="45" t="e">
        <f>'Lich thi'!#REF!</f>
        <v>#REF!</v>
      </c>
      <c r="H47" s="29" t="e">
        <f>'Lich thi'!#REF!</f>
        <v>#REF!</v>
      </c>
      <c r="I47" s="30" t="e">
        <f t="shared" si="0"/>
        <v>#REF!</v>
      </c>
      <c r="J47" s="30" t="e">
        <f t="shared" si="1"/>
        <v>#REF!</v>
      </c>
      <c r="K47" s="28"/>
    </row>
    <row r="48" spans="1:10" ht="8.25" customHeight="1">
      <c r="A48" s="17"/>
      <c r="B48" s="18"/>
      <c r="C48" s="18"/>
      <c r="D48" s="18"/>
      <c r="E48" s="20"/>
      <c r="F48" s="20"/>
      <c r="G48" s="19"/>
      <c r="I48" s="16"/>
      <c r="J48" s="15"/>
    </row>
    <row r="49" spans="1:11" ht="19.5" customHeight="1">
      <c r="A49" s="67" t="s">
        <v>3</v>
      </c>
      <c r="B49" s="67"/>
      <c r="C49" s="67"/>
      <c r="D49" s="67"/>
      <c r="E49" s="67"/>
      <c r="F49" s="67"/>
      <c r="G49" s="67"/>
      <c r="H49" s="5"/>
      <c r="I49" s="14"/>
      <c r="J49"/>
      <c r="K49"/>
    </row>
    <row r="50" spans="1:11" ht="15.75">
      <c r="A50" s="65" t="s">
        <v>25</v>
      </c>
      <c r="B50" s="65"/>
      <c r="C50" s="65"/>
      <c r="D50" s="65"/>
      <c r="E50" s="65"/>
      <c r="F50" s="65"/>
      <c r="G50" s="65"/>
      <c r="H50" s="65"/>
      <c r="I50" s="46"/>
      <c r="K50" s="47" t="s">
        <v>26</v>
      </c>
    </row>
    <row r="51" spans="1:11" ht="15.75">
      <c r="A51" s="65" t="s">
        <v>27</v>
      </c>
      <c r="B51" s="65"/>
      <c r="C51" s="65"/>
      <c r="D51" s="65"/>
      <c r="E51" s="65"/>
      <c r="F51" s="65"/>
      <c r="G51" s="65"/>
      <c r="H51" s="65"/>
      <c r="I51" s="69" t="s">
        <v>16</v>
      </c>
      <c r="J51" s="69"/>
      <c r="K51" s="69"/>
    </row>
    <row r="52" spans="1:8" ht="29.25" customHeight="1">
      <c r="A52" s="65" t="s">
        <v>28</v>
      </c>
      <c r="B52" s="65"/>
      <c r="C52" s="65"/>
      <c r="D52" s="65"/>
      <c r="E52" s="65"/>
      <c r="F52" s="65"/>
      <c r="G52" s="65"/>
      <c r="H52" s="65"/>
    </row>
    <row r="55" ht="16.5">
      <c r="J55" s="48" t="s">
        <v>11</v>
      </c>
    </row>
  </sheetData>
  <sheetProtection/>
  <autoFilter ref="A7:K47"/>
  <mergeCells count="10">
    <mergeCell ref="A49:G49"/>
    <mergeCell ref="I51:K51"/>
    <mergeCell ref="A50:H50"/>
    <mergeCell ref="A51:H51"/>
    <mergeCell ref="A52:H52"/>
    <mergeCell ref="A1:D1"/>
    <mergeCell ref="E1:K1"/>
    <mergeCell ref="A2:D2"/>
    <mergeCell ref="E2:H2"/>
    <mergeCell ref="A3:D3"/>
  </mergeCells>
  <printOptions/>
  <pageMargins left="0.28" right="0.17" top="0.46" bottom="0.58" header="0.28" footer="0.3"/>
  <pageSetup orientation="landscape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Admin</cp:lastModifiedBy>
  <cp:lastPrinted>2021-05-05T21:51:05Z</cp:lastPrinted>
  <dcterms:created xsi:type="dcterms:W3CDTF">2019-10-15T09:38:57Z</dcterms:created>
  <dcterms:modified xsi:type="dcterms:W3CDTF">2021-05-05T23:46:35Z</dcterms:modified>
  <cp:category/>
  <cp:version/>
  <cp:contentType/>
  <cp:contentStatus/>
</cp:coreProperties>
</file>